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rajesh.sharma\Downloads\"/>
    </mc:Choice>
  </mc:AlternateContent>
  <xr:revisionPtr revIDLastSave="0" documentId="13_ncr:1_{3FF914CE-25CE-44A0-8669-60476DA3CD84}" xr6:coauthVersionLast="47" xr6:coauthVersionMax="47" xr10:uidLastSave="{00000000-0000-0000-0000-000000000000}"/>
  <bookViews>
    <workbookView xWindow="-28920" yWindow="-120" windowWidth="29040" windowHeight="15720" activeTab="8" xr2:uid="{00000000-000D-0000-FFFF-FFFF00000000}"/>
  </bookViews>
  <sheets>
    <sheet name="Guide" sheetId="16" r:id="rId1"/>
    <sheet name="Sheet1" sheetId="17" state="hidden" r:id="rId2"/>
    <sheet name="3.3.3A Bunker Stem" sheetId="4" r:id="rId3"/>
    <sheet name="3.3.3B Bunker Plan" sheetId="1" r:id="rId4"/>
    <sheet name="3.3.3C Meeting and Training" sheetId="8" r:id="rId5"/>
    <sheet name="3.3.3D Bunker Ship Shore Checkl" sheetId="2" r:id="rId6"/>
    <sheet name="3.3.3E Soundings Record" sheetId="6" r:id="rId7"/>
    <sheet name="3.3.3F Ship Check List" sheetId="15" r:id="rId8"/>
    <sheet name="3.3.3G Sampling Procedure " sheetId="3" r:id="rId9"/>
    <sheet name="3.3.3H Completion Checklist" sheetId="7" r:id="rId10"/>
  </sheets>
  <definedNames>
    <definedName name="_xlnm.Print_Area" localSheetId="8">'3.3.3G Sampling Procedure '!$A$1:$C$35</definedName>
    <definedName name="_xlnm.Print_Titles" localSheetId="3">'3.3.3B Bunker Plan'!$1:$5</definedName>
    <definedName name="_xlnm.Print_Titles" localSheetId="4">'3.3.3C Meeting and Training'!$1:$4</definedName>
    <definedName name="_xlnm.Print_Titles" localSheetId="5">'3.3.3D Bunker Ship Shore Checkl'!$1:$6</definedName>
    <definedName name="_xlnm.Print_Titles" localSheetId="7">'3.3.3F Ship Check List'!$1:$4</definedName>
    <definedName name="_xlnm.Print_Titles" localSheetId="9">'3.3.3H Completion Checklist'!$1:$2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I32" i="1"/>
  <c r="F32" i="4"/>
  <c r="F33" i="4"/>
  <c r="F34" i="4"/>
  <c r="F35" i="4"/>
  <c r="F36" i="4"/>
  <c r="F37" i="4"/>
  <c r="J1" i="4"/>
  <c r="F11" i="4"/>
  <c r="F12" i="4"/>
  <c r="F13" i="4"/>
  <c r="F14" i="4"/>
  <c r="F15" i="4"/>
  <c r="F16" i="4"/>
  <c r="F17" i="4"/>
  <c r="F18" i="4"/>
  <c r="F19" i="4"/>
  <c r="F20" i="4"/>
  <c r="F21" i="4"/>
  <c r="F22" i="4"/>
  <c r="F23" i="4"/>
  <c r="B1" i="4" l="1"/>
  <c r="C1" i="8" s="1"/>
  <c r="I55" i="8"/>
  <c r="G55" i="8"/>
  <c r="D51" i="4"/>
  <c r="D38" i="4"/>
  <c r="A67" i="8" l="1"/>
  <c r="A66" i="8"/>
  <c r="A65" i="8"/>
  <c r="A64" i="8"/>
  <c r="A63" i="8"/>
  <c r="A49" i="1"/>
  <c r="A48" i="1"/>
  <c r="A47" i="1"/>
  <c r="A46" i="1"/>
  <c r="A45" i="1"/>
  <c r="A32" i="15" l="1"/>
  <c r="A33" i="15" s="1"/>
  <c r="A34" i="15" s="1"/>
  <c r="A35" i="15" s="1"/>
  <c r="A36" i="15" s="1"/>
  <c r="A37" i="15" s="1"/>
  <c r="A38" i="15" l="1"/>
  <c r="A39" i="15" s="1"/>
  <c r="A40" i="15" s="1"/>
  <c r="A41" i="15" s="1"/>
  <c r="A42" i="15" s="1"/>
  <c r="A43" i="15" s="1"/>
  <c r="A44" i="15" s="1"/>
  <c r="A46" i="15" s="1"/>
  <c r="A47" i="15" s="1"/>
  <c r="A48" i="15" s="1"/>
  <c r="A50" i="15" s="1"/>
  <c r="A51" i="15" s="1"/>
  <c r="A52" i="15" s="1"/>
  <c r="A53" i="15" s="1"/>
  <c r="A54" i="15" s="1"/>
  <c r="A56" i="15" s="1"/>
  <c r="A57" i="15" s="1"/>
  <c r="A58" i="15" s="1"/>
  <c r="A59" i="15" s="1"/>
  <c r="A60" i="15" s="1"/>
  <c r="A61" i="15" s="1"/>
  <c r="A62" i="15" s="1"/>
  <c r="A63" i="15" s="1"/>
  <c r="A64" i="15" s="1"/>
  <c r="A65" i="15" s="1"/>
  <c r="A66" i="15" s="1"/>
  <c r="A67" i="15" s="1"/>
  <c r="A68" i="15" s="1"/>
  <c r="A69" i="15" s="1"/>
  <c r="A70" i="15" s="1"/>
  <c r="A71" i="15" s="1"/>
  <c r="A73" i="15" s="1"/>
  <c r="A74" i="15" s="1"/>
  <c r="A75" i="15" s="1"/>
  <c r="A76" i="15" s="1"/>
  <c r="A77" i="15" s="1"/>
  <c r="A78" i="15" s="1"/>
  <c r="A79" i="15" s="1"/>
  <c r="A80" i="15" s="1"/>
  <c r="A81" i="15" s="1"/>
  <c r="A82" i="15" s="1"/>
  <c r="A83" i="15" s="1"/>
  <c r="A84" i="15" s="1"/>
  <c r="A85" i="15" l="1"/>
  <c r="A88" i="15" s="1"/>
  <c r="A89" i="15" s="1"/>
  <c r="A90" i="15" s="1"/>
  <c r="A91" i="15" s="1"/>
  <c r="A92" i="15" s="1"/>
  <c r="A93" i="15" s="1"/>
  <c r="A94" i="15" s="1"/>
  <c r="A95" i="15" s="1"/>
  <c r="A96" i="15" s="1"/>
  <c r="A97" i="15" s="1"/>
  <c r="B1" i="7"/>
  <c r="B1" i="3"/>
  <c r="C1" i="15"/>
  <c r="B1" i="6"/>
  <c r="B1" i="2"/>
  <c r="C1" i="1" l="1"/>
  <c r="F38" i="4"/>
  <c r="H1" i="7" l="1"/>
  <c r="L1" i="6"/>
  <c r="M1" i="1"/>
  <c r="I1" i="2"/>
  <c r="Q1" i="8"/>
  <c r="J1" i="15"/>
  <c r="C1" i="3" l="1"/>
  <c r="N29" i="6" l="1"/>
  <c r="N3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Rennie Govender - DURUNT</author>
  </authors>
  <commentList>
    <comment ref="A10" authorId="0" shapeId="0" xr:uid="{00000000-0006-0000-0300-000001000000}">
      <text/>
    </comment>
  </commentList>
</comments>
</file>

<file path=xl/sharedStrings.xml><?xml version="1.0" encoding="utf-8"?>
<sst xmlns="http://schemas.openxmlformats.org/spreadsheetml/2006/main" count="740" uniqueCount="443">
  <si>
    <r>
      <rPr>
        <sz val="10"/>
        <color theme="1"/>
        <rFont val="Arial"/>
        <family val="2"/>
      </rPr>
      <t>HEALTH, SAFETY, ENVIRONMENT AND QUALITY MANAGEMENT SYSTEM</t>
    </r>
    <r>
      <rPr>
        <i/>
        <sz val="10"/>
        <color theme="1"/>
        <rFont val="Arial"/>
        <family val="2"/>
      </rPr>
      <t xml:space="preserve">
</t>
    </r>
    <r>
      <rPr>
        <b/>
        <sz val="10"/>
        <color theme="1"/>
        <rFont val="Arial"/>
        <family val="2"/>
      </rPr>
      <t xml:space="preserve">BUNKER OPERATIONS
</t>
    </r>
    <r>
      <rPr>
        <i/>
        <sz val="10"/>
        <color theme="1"/>
        <rFont val="Arial"/>
        <family val="2"/>
      </rPr>
      <t xml:space="preserve">
Reporting Form Manual</t>
    </r>
  </si>
  <si>
    <t>A file is to be made up on board, segregated as per A, B, C, D, E, F, G, H</t>
  </si>
  <si>
    <t>On receiving a stem, print all docs and file, use this file as master copy for all records of the entire process.</t>
  </si>
  <si>
    <t>Where possible verify the quality/Sg. of bunkers to be supplied / transferred?</t>
  </si>
  <si>
    <t>Lub oil bunkering, form C, D, E, F, G, H needs to be used.</t>
  </si>
  <si>
    <t>On start up, if any tanks noticed to be filling up with valves shut, then immedaite notice to stop the bunkering procedd and investigate.</t>
  </si>
  <si>
    <t xml:space="preserve">Tanks not being bunkered must also be checked on start up. </t>
  </si>
  <si>
    <t>3.3.3A</t>
  </si>
  <si>
    <t>Bunker Stem</t>
  </si>
  <si>
    <t>Needs to be filled in by Cheng and Capt after engaging in comms with Bunkering planner ashore from the Chartering dpt or technical dept.</t>
  </si>
  <si>
    <t>Please amend the bunker tank name as shall best suit the vessel</t>
  </si>
  <si>
    <t xml:space="preserve">Port bunkered to be completed only for the tanks which has ROB on arrival at next port. </t>
  </si>
  <si>
    <t>This document on it's own must be used to communicate planning stems to 3rd parties.</t>
  </si>
  <si>
    <t>3.3.3B</t>
  </si>
  <si>
    <t>Bunker Plan</t>
  </si>
  <si>
    <t>USCG requirements to be listed in the section asking for local requirements</t>
  </si>
  <si>
    <t>The start sounding is a known figure, the stop sounding is an estimate based on your planned intake.</t>
  </si>
  <si>
    <t>On this doc, you will not have the densities as yet, so use 0.87 for LSMGO, 0.90 for ULSFO, 0.98 for MFO as guideline.</t>
  </si>
  <si>
    <t>3.3.3C</t>
  </si>
  <si>
    <t>Meeting and Training</t>
  </si>
  <si>
    <t xml:space="preserve">To be filled in within 24 hours of arrival bunker port. </t>
  </si>
  <si>
    <t xml:space="preserve">Present in this will be Master, Cheng, CNO, any other deck OOW available to attend, 2EO, 3EO, 4EO, all oilers </t>
  </si>
  <si>
    <t xml:space="preserve">The training must be conducted in a fashion that it makes reference to the SMS, sectiom 16.6. The training module guidelines are used </t>
  </si>
  <si>
    <t>Cheng must not undermine the authority and competence of his 2EO and believe he is the only person that is overall inn charge. Empower the 2EO.</t>
  </si>
  <si>
    <t>Procedure for clearing/blowing the lines must be agreed to with the barge/instalation. If shore is not doing it, ship is to drain lines properly.</t>
  </si>
  <si>
    <t>If bunker hoses do not have INDELIBLE stamps, and operator has no proof of last pressure testing, etc then a comment to this needs to be made in form 3.3.3D</t>
  </si>
  <si>
    <t xml:space="preserve">If the means of access is not properly kitted with cargo net etc, the persons using the access ladder to use harness. </t>
  </si>
  <si>
    <t>3.3.3D</t>
  </si>
  <si>
    <t>Bunker ship shore checklist</t>
  </si>
  <si>
    <t>3.3.3E</t>
  </si>
  <si>
    <t>Soundings record</t>
  </si>
  <si>
    <t>3.3.3F</t>
  </si>
  <si>
    <t>3Ship checklist</t>
  </si>
  <si>
    <t>line item 85 - 88, the names inserted here needs to be the persons starting the bunker operations. there is enough space here to add in another signatory, when the watches are changed or when the Engineers change over due to work rest hours being exceded.</t>
  </si>
  <si>
    <t>The sounding tape used must be a dedicated tape and always reside in CEO cabin.</t>
  </si>
  <si>
    <t>Kolor Kut water finding past must be used on the bobs (both tapes on board the ship and on the barge) to check the tanks for water presence</t>
  </si>
  <si>
    <t>3.3.3G</t>
  </si>
  <si>
    <t>Sample Procedures</t>
  </si>
  <si>
    <t>3.3.3H</t>
  </si>
  <si>
    <t>Completion checklist</t>
  </si>
  <si>
    <t>Select Vessel</t>
  </si>
  <si>
    <t>IVS Phinda</t>
  </si>
  <si>
    <t>IVS Prestwick</t>
  </si>
  <si>
    <t>Angelic Anna</t>
  </si>
  <si>
    <t>Sunny Sandra</t>
  </si>
  <si>
    <t>IVS Phoenix</t>
  </si>
  <si>
    <t>IVS Tembe</t>
  </si>
  <si>
    <t>IVS Thanda</t>
  </si>
  <si>
    <t>IVS Dunes</t>
  </si>
  <si>
    <t>IVS Isogo</t>
  </si>
  <si>
    <t>3.3.3A Bunker Stem</t>
  </si>
  <si>
    <t>Vessel</t>
  </si>
  <si>
    <t>Date</t>
  </si>
  <si>
    <t>Bunker Tank Details</t>
  </si>
  <si>
    <t>HFO / ULSFO TANKS: TANK ID</t>
  </si>
  <si>
    <t>Tank Capacity
MT</t>
  </si>
  <si>
    <t>Present Grade</t>
  </si>
  <si>
    <t>ROB At Next Port</t>
  </si>
  <si>
    <t>Intended Stem</t>
  </si>
  <si>
    <t>PORT BUNKERED</t>
  </si>
  <si>
    <r>
      <t xml:space="preserve">Please always maximize your bunker intake as we might supply max bunker if best bunkering port is available. If vessel has sufficient time to transfer bunker enroute, Please transfer bunker between tanks of same grade to maximize space and/or transferring from bigger tanks to smaller tanks. 
</t>
    </r>
    <r>
      <rPr>
        <b/>
        <sz val="11"/>
        <color rgb="FFFF0000"/>
        <rFont val="Calibri"/>
        <family val="2"/>
        <scheme val="minor"/>
      </rPr>
      <t>ANY DEGREE OF CO-MINGLING TO BE AUTHORISED WITH THE SHIP MANAGER PRIOR TO BUNKERING</t>
    </r>
  </si>
  <si>
    <t>TOTAL</t>
  </si>
  <si>
    <t>ROB ON ARRIVAL</t>
  </si>
  <si>
    <t>VLSFO</t>
  </si>
  <si>
    <t>ULSFO</t>
  </si>
  <si>
    <t>MGO TANKS</t>
  </si>
  <si>
    <t>LSMGO must not be commingled with HSMGO.</t>
  </si>
  <si>
    <t>LSMGO</t>
  </si>
  <si>
    <t>HSMGO</t>
  </si>
  <si>
    <t>ANY GRADE</t>
  </si>
  <si>
    <t>LO TANKS</t>
  </si>
  <si>
    <t>Ensure that cylinder Oil of different TBN are not mixed</t>
  </si>
  <si>
    <t>Cylinder Oil</t>
  </si>
  <si>
    <t>LS Cylinder Oil</t>
  </si>
  <si>
    <t>System Oil</t>
  </si>
  <si>
    <t>Generator Oil</t>
  </si>
  <si>
    <t>Hydralic Oil</t>
  </si>
  <si>
    <t>Refer to SMS, section 16.6 of Fleet Procedures Manual</t>
  </si>
  <si>
    <t>3.3.3B Bunker Plan</t>
  </si>
  <si>
    <t>Vessel : -</t>
  </si>
  <si>
    <t>Date :-</t>
  </si>
  <si>
    <t>Port :-</t>
  </si>
  <si>
    <t>Loading Rate :-</t>
  </si>
  <si>
    <t>Topping Off Rate :-</t>
  </si>
  <si>
    <t>Person in charge of Bunker Operation : -</t>
  </si>
  <si>
    <t>Person in Charge of Manifold:-</t>
  </si>
  <si>
    <t>Person in Charge of Tank Soundings : -</t>
  </si>
  <si>
    <t xml:space="preserve">NB: If bunker tank Volumes/Ullages exceed agreed stop values or the high level alarms activates, bunkers are to be stopped immediately. Request  permission to close the manifold valve and investigate the cause. </t>
  </si>
  <si>
    <t>HFO TANKS</t>
  </si>
  <si>
    <r>
      <t xml:space="preserve">85% IN </t>
    </r>
    <r>
      <rPr>
        <b/>
        <sz val="14"/>
        <color indexed="8"/>
        <rFont val="Arial"/>
        <family val="2"/>
      </rPr>
      <t>MT</t>
    </r>
  </si>
  <si>
    <t>ROB cubm</t>
  </si>
  <si>
    <t>Intake Ordered cubm</t>
  </si>
  <si>
    <t>Start Sounding</t>
  </si>
  <si>
    <t>Stop Sounding</t>
  </si>
  <si>
    <t>New bunker added in MT</t>
  </si>
  <si>
    <t>Tank Loading Sequence:</t>
  </si>
  <si>
    <t xml:space="preserve">    </t>
  </si>
  <si>
    <t>Local bunkering regulations for the bunker port:</t>
  </si>
  <si>
    <t>Additional Remarks:</t>
  </si>
  <si>
    <t>Signature CEO:</t>
  </si>
  <si>
    <t>Signature Master:</t>
  </si>
  <si>
    <t>3.3.3C Meeting and Training</t>
  </si>
  <si>
    <t>Pre Bunkering Meeting</t>
  </si>
  <si>
    <t>Vessel:-</t>
  </si>
  <si>
    <t>Port:-</t>
  </si>
  <si>
    <t>Date:-</t>
  </si>
  <si>
    <t>Time:-</t>
  </si>
  <si>
    <t>List of Attendees</t>
  </si>
  <si>
    <t>Rank</t>
  </si>
  <si>
    <t xml:space="preserve">Name </t>
  </si>
  <si>
    <t>Signature</t>
  </si>
  <si>
    <t>Name</t>
  </si>
  <si>
    <t xml:space="preserve">NB: If bunker tank soundings exceed agreed stop values or the high level alarms activates, bunkers are to be stopped immediately. Request  permission to close the manifold valve and investigated the cause. </t>
  </si>
  <si>
    <r>
      <t xml:space="preserve">Normal load volume </t>
    </r>
    <r>
      <rPr>
        <u/>
        <sz val="11"/>
        <color theme="1"/>
        <rFont val="Calibri"/>
        <family val="2"/>
        <scheme val="minor"/>
      </rPr>
      <t>should not exceed 85%</t>
    </r>
    <r>
      <rPr>
        <sz val="11"/>
        <color theme="1"/>
        <rFont val="Calibri"/>
        <family val="2"/>
        <scheme val="minor"/>
      </rPr>
      <t xml:space="preserve"> of the tank capacity. The person in charge of bunker operations will be a Senior Officer, he is in charge of interpolating the results given to him from the 3EO/4EO and monitoring the loading using all available equipment provided. The Senior Officer should also make rounds to ensure that all personnel are carrying out their duties as required and discussed in the pre bunker meeting. Loading sequence to be filled into the Remarks section before commencing bunkering as per pre-bunker meeting. If loading in sequential tanks, barge is to be notified before changing over and rate to be reduced or bunkering stopped until tanks are lined up.  NB When filling transferring into LO Bunker tanks this must be done using a proper connection flange and hose not down teh filling pipe.</t>
    </r>
  </si>
  <si>
    <t>Stop Soundings</t>
  </si>
  <si>
    <t>Stop Vol</t>
  </si>
  <si>
    <t>Final Vol from Calc sheet</t>
  </si>
  <si>
    <t>Risk Assessment discussed and agreed</t>
  </si>
  <si>
    <t>Bunkering Loading Sequence. Present the pipeline schematic showing lines, tanks and valves</t>
  </si>
  <si>
    <t>National/Local Bunkering Requirements</t>
  </si>
  <si>
    <t>Anticipated Rates/Pressures/Top off Procedure</t>
  </si>
  <si>
    <t>Procedure for clearing lines after bunkering operations</t>
  </si>
  <si>
    <t>See Guidance Notes in the SMS (HSE Section 16.0)</t>
  </si>
  <si>
    <t>Adequate electrical insulating means are in place in the ship/shore connection.</t>
  </si>
  <si>
    <t xml:space="preserve">Unless measures are taken to break the continuous electrical path between ship and shore pipework provided by the ship/shore hoses or metallic arms, stray electric currents, mainly from corrosion prevention systems, can cause electric sparks at the flange faces when hoses are being connected and disconnected. </t>
  </si>
  <si>
    <t>The passage of these currents is usually prevented by an insulating flange inserted at each jetty manifold outlet or incorporated in the construction of metallic arms. Alternatively, the electrical discontinuity may be provided by the inclusion of one length of electrically discontinuous hose in each hose string. It should be ascertained that the means of electrical discontinuity is in place, that it is in good condition and is not being by-passed by contact with an electrically conductive material.</t>
  </si>
  <si>
    <t>All Bunker hoses are in good condition and are appropriate for the service intended</t>
  </si>
  <si>
    <t>Hoses should be in a good condition and properly fitted and rigged so as to prevent strain and stress beyond design limitations. All flange connections should be fully bolted and any other types of connections should be properly secured. Hoses and pipelines should be constructed of a material suitable for the substance to be handled, taking into account its temperature and the maximum operating pressure. Cargo hoses should be indelibly marked so as to allow the identification of the products for which they are suitable, specified maximum working pressure, the test pressure and last date of testing at this pressure, and, if used at temperatures other than ambient, maximum and minimum service temperatures.</t>
  </si>
  <si>
    <t>The barge and ship is securely moored</t>
  </si>
  <si>
    <t>In answering this question, due regard should be given to the need for adequate fendering arrangements. Ships should remain adequately secured in their moorings. Alongside piers or quays, ranging of the ship should be prevented by keeping all mooring lines taut. Attention should be given to the movement of the ship caused by wind, currents, tides or passing ships and the operation in progress. Wire ropes and fibre ropes should not be used together in the same direction (i.e. as breast lines, spring lines, head or stern lines) because of the difference in their elastic properties. Once moored, ships fitted with automatic tension winches should not use such winches in the automatic mode. Means should be provided to enable quick and safe release of the ship in case of an emergency. In ports where anchors are required to be used, special consideration should be given to this matter. Irrespective of the mooring method used, the emergency release operation should be agreed, taking into account the possible risks involved. Anchors not in use should be properly secured.</t>
  </si>
  <si>
    <t>There is safe means of access between the ship and barge.</t>
  </si>
  <si>
    <t>The access should be positioned as far away from the manifolds as practicable. The means of access to the ship should be safe and may consist of an appropriate gangway or accommodation ladder with a properly secured safety net fitted to it. Particular attention to safe access should be given where the difference in level between the point of access on the vessel and the jetty or quay is large, or is likely to become large. When terminal access facilities are not available and a ship's gangway is used, there should be an adequate landing area on the berth so as to provide the gangway with a sufficient clear run of space and so maintain safe and convenient access to the ship at all states of tide and changes in the ship's freeboard. Near the access ashore, appropriate life-saving equipment should be provided by the terminal. A lifebuoy should be available on board the ship near the gangway or accommodation ladder. The access should be safely and properly illuminated during darkness. Persons who have no legitimate business on board, or who do not have the master's permission, should be refused access to the ship. The terminal should control access to the jetty or berth in agreement with the ship.</t>
  </si>
  <si>
    <t>Effective communications have been established between Responsible Officers</t>
  </si>
  <si>
    <t>Communication should be maintained in the most efficient way between the responsible officer on duty on the ship and the responsible person ashore.</t>
  </si>
  <si>
    <t>When telephones are used, the telephone both on board and ashore should be continuously manned by a person who can immediately contact his respective supervisor.</t>
  </si>
  <si>
    <t>Additionally, the supervisor should have a facility to override all calls. When RT/VHF systems are used, the units should preferably be portable and carried by the supervisor or a person who can get in touch with his respective supervisor immediately. Where fixed systems are used, the guidelines for telephones should apply.</t>
  </si>
  <si>
    <t>The selected primary and back-up systems of communication should be recorded on the check list and necessary information on telephone numbers and/or channels to be used should be exchanged and recorded.</t>
  </si>
  <si>
    <t>The telephone and portable RT/VHF systems should comply with the appropriate safety requirements.</t>
  </si>
  <si>
    <t>Approved hand signals.</t>
  </si>
  <si>
    <t>There is an effective watch on board the barge and on the ship receiving bunkers.</t>
  </si>
  <si>
    <t>The operation should be under constant control and supervision on ship and ashore. Supervision should be aimed at preventing the development of hazardous situations. However, if such a situation arises, the controlling personnel should have adequate knowledge and the means available to take corrective action. The controlling personnel on the ship and in the terminal should maintain effective communications with their respective supervisors. All personnel connected with the operations should be familiar with the dangers of the substances handled and should wear appropriate protective clothing and equipment.</t>
  </si>
  <si>
    <t>Fire hoses and fire-fighting equipment on board the barge and ship are ready for immediate use</t>
  </si>
  <si>
    <t>Fire-fighting equipment on board should be correctly positioned and ready for immediate use. Adequate units of fixed or portable equipment should be stationed to cover the ship's cargo deck. The ship’s fire main systems should be pressurised or be capable of being pressurised at short notice. Both ship and shore should ensure that their fire main systems can be inter-connected in a quick and easy way utilising, if necessary, the international shore fire connection.</t>
  </si>
  <si>
    <t>All scuppers are effectively plugged. Temporarily removed scupper plugs will be monitored at all times.</t>
  </si>
  <si>
    <t>Where applicable, all scuppers on board should be properly plugged during the operations. Accumulation of water should be drained off periodically. The ship’s manifolds should ideally be provided with fixed drip trays in accordance with</t>
  </si>
  <si>
    <t>OCIMF recommendations, where applicable. In the absence of fixed containment, portable drip trays should be used.</t>
  </si>
  <si>
    <t>All drip trays should be emptied in an appropriate manner whenever necessary but always after completion of the specific operation. When only corrosive liquids or refrigerated gases are being handled, the scuppers may be kept open, provided that an ample supply of water is available at all times in the vicinity of the manifolds.</t>
  </si>
  <si>
    <t>Scuppers that are temporarily unplugged, for example, in order to drain clean rainwater from the cargo deck, must be constantly and closely monitored. The scupper must be resealed immediately in the event of a deck spill or any other incident that has the potential to cause pollution.</t>
  </si>
  <si>
    <t>Initial line up has been checked and unused bunker connections are blanked and fully bolted.</t>
  </si>
  <si>
    <t>Unused cargo and bunker line connections should be closed and blanked. Blank flanges should be fully bolted and other types of fittings, if used, properly secured.</t>
  </si>
  <si>
    <t>The transfer hose is properly rigged and fully bolted and secured to manifolds on ship and barge.</t>
  </si>
  <si>
    <t>Overboard valves connected to the cargo system, engine room bilges and bunker lines are closed and sealed.</t>
  </si>
  <si>
    <t>All cargo and bunker tank hatch lids are closed.</t>
  </si>
  <si>
    <t>Apart from the openings in use for tank venting, all openings to cargo tanks should be closed and gastight. Except on gas tankers, ullaging and sampling points may be opened for the short periods necessary for ullaging and sampling, which activities should be conducted taking account of the controls necessary to avoid electrostatic discharge. Closed ullaging and sampling systems should he used where required by international, national or local regulations and agreements.</t>
  </si>
  <si>
    <t>The main radio transmitter aerials are earthed and radars are switched off.</t>
  </si>
  <si>
    <t>The ship's main radio station should not be used during the ship's stay in port, except for receiving purposes. The main transmitting aerials should be disconnected and earthed. Satellite communications equipment may be used normally, unless advised otherwise. The ship's radar installation should not be used unless the master, in consultation with the terminal representative, has established the conditions under which the installation may be used safely.</t>
  </si>
  <si>
    <t>Fixed VHF/UHF transceivers and AIS equipment are on the correct power mode or switched off.</t>
  </si>
  <si>
    <t>Fixed VHF/UHF and AIS equipment should be switched off or on low power (1 watt or less) unless the master, in consultation with the terminal representative, has established the conditions under which the installation may be used safely.</t>
  </si>
  <si>
    <t>Smoking rooms have been identified and smoking restrictions are being observed.</t>
  </si>
  <si>
    <t>Smoking on board the ship may only take place in places specified by the master in consultation with the terminal representative. No smoking is allowed on the jetty and the adjacent area except in buildings and places specified by the terminal representative in consultation with the master. Places which are directly accessible from the outside should not be designated as places where smoking is permitted. Buildings, places and rooms designated as areas where smoking is permitted should be clearly marked as such.</t>
  </si>
  <si>
    <t>Naked light regulation are been observed.</t>
  </si>
  <si>
    <t xml:space="preserve">A naked light or open fire comprises the following: flame, spark formation, naked electric light or any surface with a temperature that is equal to or higher than the minimum ignition temperature of the products handled in the operation. The use of naked lights or open fires on board the ship, and within a distance of 25 metres of the ship, should be prohibited, unless all applicable regulations have been met and agreement reached by the port authority, terminal representative and the master. </t>
  </si>
  <si>
    <t>All external doors and ports in the accommodation are closed.</t>
  </si>
  <si>
    <t>External doors, windows and portholes in the accommodation should be closed during cargo operations. These doors should be clearly marked as being required to be closed during such operations, but at no time should they be locked.</t>
  </si>
  <si>
    <t>This requirement does not prevent reasonable access to spaces during operations, but doors should not be left open unattended. Engine Room vents may be left open. However, consideration should be given to closing them where such action would not adversely impact on the safe and efficient operation of the engine room spaces served.</t>
  </si>
  <si>
    <t>MSDS for the bunker transfer have been received / exchanged</t>
  </si>
  <si>
    <t>An MSDS should be available on request to the receiver from the terminal or ship supplying the product. As a minimum, such information sheets should provide the constituents of the product by chemical name, name in common usage, UN number  and the maximum concentration of any toxic components, expressed as a percentage by volume or as ppm, as appropriate.</t>
  </si>
  <si>
    <t>The hazards associated with toxic substances in the bunkers being handled have been identified and understood.</t>
  </si>
  <si>
    <t>A.    Consult the bunkers MSDS. If the concentration is indicated, this must be logged on the checklist in the space provided.</t>
  </si>
  <si>
    <t xml:space="preserve">B.    If MSDS warns of high benzene levels, test after commenced bunkering using approved gas monitoring equipment. - log result at agreed intervals in ship shore checklist D, and thereafter in ER log book. </t>
  </si>
  <si>
    <t>C.   If nil benzene warning then test and monitor for H2S only (See note D)</t>
  </si>
  <si>
    <t>D.   H2S - Monitor for duration of bunkering operation using approved gas monitoring equipment - log results at agreed intervals in ship shore checklist D, and thereafter in ER log book.</t>
  </si>
  <si>
    <t>E.    Test in area where personnel may be exposed to the toxic gases</t>
  </si>
  <si>
    <t>F.    If levels exceed occupational exposure limits (5ppm H2S &amp; 0.5ppm Benzene) then additional safety precautions are required</t>
  </si>
  <si>
    <t>G.   In case of bunkering multiple grades, readings should be taken so as to cover all grades</t>
  </si>
  <si>
    <t>H.   If necessary, an additional table of readings should be attached to this checklist</t>
  </si>
  <si>
    <t>Consequences of Pollution Incidents discussed:</t>
  </si>
  <si>
    <t>Emergency Stop Procedure discussed and agreed:</t>
  </si>
  <si>
    <t xml:space="preserve">Additional Remarks: </t>
  </si>
  <si>
    <t>Person in charge of Bunker Operation</t>
  </si>
  <si>
    <t>Cheng /2EO</t>
  </si>
  <si>
    <t>Person in Charge of Manifold</t>
  </si>
  <si>
    <t>Oilers / Fitter</t>
  </si>
  <si>
    <t>Person in Charge of Tank Soundings</t>
  </si>
  <si>
    <t>4EO/3EO</t>
  </si>
  <si>
    <t>Person in Charge of Moorings</t>
  </si>
  <si>
    <t>CNO</t>
  </si>
  <si>
    <t>Refer to SMS section 16.6 of fleet procedures manual</t>
  </si>
  <si>
    <t>3.3.3D Ship Shore Checklist</t>
  </si>
  <si>
    <t>Port:</t>
  </si>
  <si>
    <t>Date:</t>
  </si>
  <si>
    <t>Vessel Name</t>
  </si>
  <si>
    <t>Barge/Berth:</t>
  </si>
  <si>
    <t>Chief Engineer</t>
  </si>
  <si>
    <t>Bunker Master</t>
  </si>
  <si>
    <t>Master</t>
  </si>
  <si>
    <t>1. Instructions for Completion</t>
  </si>
  <si>
    <t>When an item is agreed not to be applicable to the ship, to the barge or to the operation envisaged, a note to that effect should be entered in the “Remarks” column.</t>
  </si>
  <si>
    <t>2. Bunker Fuel or Lub Oils in bulk to be loaded / discharged</t>
  </si>
  <si>
    <t>Grade</t>
  </si>
  <si>
    <t>Tonnes</t>
  </si>
  <si>
    <t>Volume at loading temp.</t>
  </si>
  <si>
    <t>Loading Temp.</t>
  </si>
  <si>
    <t>Transfer Rate</t>
  </si>
  <si>
    <t>Maximum Line Pressure</t>
  </si>
  <si>
    <t>Initial</t>
  </si>
  <si>
    <t>Max</t>
  </si>
  <si>
    <t>Top off</t>
  </si>
  <si>
    <t>HFO</t>
  </si>
  <si>
    <t>LSHFO</t>
  </si>
  <si>
    <t>Gas Oil/Diesel</t>
  </si>
  <si>
    <t>Lube Oil in Bulk</t>
  </si>
  <si>
    <t>Important Note.</t>
  </si>
  <si>
    <t>If internal fuel transfers are needed, bunkering operations must be stopped until the internal transfers are complete. Thereafter, bunker loading operations may re-start following satisfactory completion of the same preparation checklists as per the original bunker loading operation.</t>
  </si>
  <si>
    <t>3. Check Prior to Transfer</t>
  </si>
  <si>
    <t>A =</t>
  </si>
  <si>
    <t>A procedure and agreement should be made in writing to the remarks column of the Check List.</t>
  </si>
  <si>
    <t>R =</t>
  </si>
  <si>
    <t>Indicates items to be re-checked at specific time intervals or ongoing basis as agreed between both parties. Agreement to be clearly stated to the remarks section by means of initials entered by both responsible parties and stated in the declaration. Time interval of........ minutes agreed.</t>
  </si>
  <si>
    <t>Bunkering</t>
  </si>
  <si>
    <t>Ship</t>
  </si>
  <si>
    <t>Barge / Terminal</t>
  </si>
  <si>
    <t>Code</t>
  </si>
  <si>
    <t>Remarks</t>
  </si>
  <si>
    <t>1. The barge and vessel is securely moored. Fenders in pace and no metal to metal contact.</t>
  </si>
  <si>
    <t>YES/NO</t>
  </si>
  <si>
    <t>R</t>
  </si>
  <si>
    <t>2. A weather forecast for the duration of bunkering has been obtained, discussed between both parties and considered acceptable.</t>
  </si>
  <si>
    <t>3. There is safe means of access between the vessel and barge.</t>
  </si>
  <si>
    <t>4. Effective communications have been established and checked between Responsible Officers on board the vessel and with the bunker / Lub oil supplier.</t>
  </si>
  <si>
    <t>A R</t>
  </si>
  <si>
    <t>VHF/UHF Ch.</t>
  </si>
  <si>
    <t>Primary System:</t>
  </si>
  <si>
    <t>Backup System:</t>
  </si>
  <si>
    <t>Emergency Stop Signal:</t>
  </si>
  <si>
    <t xml:space="preserve">Agreed Topping Off Procedures </t>
  </si>
  <si>
    <t>5. There is an effective watch on board the barge and on the ship receiving bunkers / Lub oils. Both parties maintaining communication.</t>
  </si>
  <si>
    <t>6. Fire hoses and fire-fighting equipment on board the barge and ship are ready for immediate use.</t>
  </si>
  <si>
    <t>7. The Rate of Transfer and sequence of bunkering is agreed, mention the rate/s</t>
  </si>
  <si>
    <t>A</t>
  </si>
  <si>
    <t>Start up :</t>
  </si>
  <si>
    <t>Maximum Rate :</t>
  </si>
  <si>
    <t>Topping Up Rate :</t>
  </si>
  <si>
    <t>8. The volume and grade of bunkers as mentioned in the table above</t>
  </si>
  <si>
    <t xml:space="preserve">9. The transfer hose is correctly rigged, fully bolted and secured to manifold on ship and barge. A new gasket of correct grade must be installed to the vessel manifold flange connection. </t>
  </si>
  <si>
    <t>10. There is a supply of oil spill clean-up material ready for immediate use.</t>
  </si>
  <si>
    <t>Same practice as cargo operations, and deck crew to get this in place.</t>
  </si>
  <si>
    <t>11. Naked light and mobile phone restrictions are being observed.</t>
  </si>
  <si>
    <t>12. MSDS for the bunker fuel / Lub oil to be received / exchanged have been reviewed and the hazards understood.</t>
  </si>
  <si>
    <t>13.  Tanks on Barge have been manually sounded and witnessed by vessel responsible person including tank temperatures. The tank contents to be verified against class approved calibration tables prior to commencement of loading operation.</t>
  </si>
  <si>
    <t>Name of Officer to check Barge soundings:</t>
  </si>
  <si>
    <t>14. Are either party aware of any local regulations that may be require to be fulfilled before this bunkering operations commences?</t>
  </si>
  <si>
    <t>If yes, clarify :</t>
  </si>
  <si>
    <t>15. Estimated date and time of completion</t>
  </si>
  <si>
    <t xml:space="preserve">A </t>
  </si>
  <si>
    <t>Fill in date and time</t>
  </si>
  <si>
    <t xml:space="preserve">16. Agreed person to witness sampling and sample procedure </t>
  </si>
  <si>
    <t>Ship Sample taken at</t>
  </si>
  <si>
    <t>Barge Sample taken at</t>
  </si>
  <si>
    <t>17. Assess if MFM is being used, if so refer to guidelines form 3.3.5</t>
  </si>
  <si>
    <t>18. Will the barge blow back the lines on completion of operations?</t>
  </si>
  <si>
    <t>Blowing of lines will not commence until the vessel gives the go ahead. Vessel needs to line up correct tanks for blowing</t>
  </si>
  <si>
    <t>18. Bunker Receipts and labels are NOT signed before completion of bunkers and identification of sample</t>
  </si>
  <si>
    <t>4. Declaration</t>
  </si>
  <si>
    <t xml:space="preserve">We have checked, where appropriate jointly, the items of the Check-List in accordance with the instructions and have satisfied ourselves that the entries we have made are correct to the best of our knowledge. </t>
  </si>
  <si>
    <t xml:space="preserve">We have also made arrangements to carry out repetitive checks as necessary and agreed that those items coded ‘R’ in the Check-List should be re-checked at intervals not exceeding                                                                                        hours. </t>
  </si>
  <si>
    <t>If, to our knowledge, the status of any item changes, we will immediately inform the other party.</t>
  </si>
  <si>
    <t>For the ship</t>
  </si>
  <si>
    <t>For the Barge/Terminal</t>
  </si>
  <si>
    <t>Time</t>
  </si>
  <si>
    <t>5. Record of repetitive Checks</t>
  </si>
  <si>
    <t>Initials for ship</t>
  </si>
  <si>
    <t>Initials for Barge (or Installation)</t>
  </si>
  <si>
    <t>3.3.3E Sounding Record</t>
  </si>
  <si>
    <t>Ship:</t>
  </si>
  <si>
    <t>Voy:</t>
  </si>
  <si>
    <t>Barge/Port/Terminal:</t>
  </si>
  <si>
    <t>DATE/TIME</t>
  </si>
  <si>
    <t>Before starting ops</t>
  </si>
  <si>
    <t>min</t>
  </si>
  <si>
    <t>Final Obs Sounding</t>
  </si>
  <si>
    <t>Tank</t>
  </si>
  <si>
    <t>Total on board</t>
  </si>
  <si>
    <t>Last HR Rate</t>
  </si>
  <si>
    <t>Draft Fwd</t>
  </si>
  <si>
    <t>Draft Aft</t>
  </si>
  <si>
    <t>Trim</t>
  </si>
  <si>
    <t>Cheng</t>
  </si>
  <si>
    <t>Responsible Person Soundings</t>
  </si>
  <si>
    <t>3.3.3F Ship Checklist</t>
  </si>
  <si>
    <t>Indicates items to be re-checked at specific time intervals or ongoing basis as agreed between both parties. Agreement to be clearly stated to the remarks section by means of initials entered by both responsible parties and stated in the declaration.</t>
  </si>
  <si>
    <t>No.</t>
  </si>
  <si>
    <t>Has the Tool box talk been held</t>
  </si>
  <si>
    <t>Have you verified the quality and Sg. of bunkers to be supplied?</t>
  </si>
  <si>
    <t>Especially important if there is limited fuel of a confirmed quality remaining on board.</t>
  </si>
  <si>
    <t xml:space="preserve">Has the bunker barge got port authorisation to come alongside. </t>
  </si>
  <si>
    <t>Is the ships crew on standby for mooring</t>
  </si>
  <si>
    <t>Is the receiving vessel moored properly. Ships crew to ensure this is safe at all times, hourly rounds to be made if alongside a terminal, continuous monitoring of anchor if ship is at anchor, and a crew member to be made available for emergencies to assist the bunkering team. Fenders are being checked and no possibilities of metal contact.</t>
  </si>
  <si>
    <t xml:space="preserve">Oil spill equipment and salvage pump readily available on deck </t>
  </si>
  <si>
    <t>Scuppers are plugged</t>
  </si>
  <si>
    <t>Are flanges with correct hoses prepared(During LO Bunkering hose to be connected to the bunkering point with a flange, This includes bunkering / filling of lub oil tanks using drums. Bolts should be fitted in all the holes and tightly secured)</t>
  </si>
  <si>
    <t>Bunker tank lids are closed</t>
  </si>
  <si>
    <t>Portable fire ext. are in position at manifolds</t>
  </si>
  <si>
    <t>SOPEP/SMPEP kits are placed at the manifolds and at over flow areas</t>
  </si>
  <si>
    <t>SOPEP/SMPEP locker is unlocked and accessible</t>
  </si>
  <si>
    <t>Fire hoses connected to fire main</t>
  </si>
  <si>
    <t>Save-alls, are empty and plugged</t>
  </si>
  <si>
    <t>Safe access to be provided by ship, pilot ladder to be rigged and used by suitably trained crew. Ladder is not to be lowered until the bunker barge is moored.</t>
  </si>
  <si>
    <t>Standard gangway notice board to be placed at boarding gate/gangway</t>
  </si>
  <si>
    <t>Ships stability checked on loading computer by CNO</t>
  </si>
  <si>
    <t>L. B Flag, and red signal light or other signals as per local regulations</t>
  </si>
  <si>
    <t>Vessel is safely moored</t>
  </si>
  <si>
    <t xml:space="preserve">Ensure communications radios planned for the operations are fully charged, spare batteries available </t>
  </si>
  <si>
    <t>All equipment being used, pipelines, fittings etc are all in full operational mode, no temporary repairs on them, and pressure tested as per company and regulatory requirements.</t>
  </si>
  <si>
    <t>Ships Cathelco system to be switched off</t>
  </si>
  <si>
    <t>ABOVE TO BE DONE BEFORE BARGE COMES ALONGSIDE</t>
  </si>
  <si>
    <t>Is the barge safely moored, and the moorings tended to at all times</t>
  </si>
  <si>
    <t>Has the security measure between barge and ship been agreed to with SSO, and DOCS been signed</t>
  </si>
  <si>
    <t xml:space="preserve">Have all ships personnel involved in the bunker operations been to the bunker meeting and verified training done </t>
  </si>
  <si>
    <t>Have the High Level bunker tank alarms been tested, overflow sight glass been cleaned and made ready for bunkering in the last 24 hrs prior to bunkering. Record same in ER log book.</t>
  </si>
  <si>
    <t>Has the Risk Assessment been done, and all crew fully aware of contents and details of any risk mitigation steps to be taken in case of an emergency.</t>
  </si>
  <si>
    <t>Have any Changes to 3.3.3C been discussed with all the bunkering team at the Toolbox talk.</t>
  </si>
  <si>
    <t>Have the manual soundings been recorded, and compared to remote readings, log sheets been filled in for the initial soundings on all tanks, not only the ones being bunkered but all tanks connected to the same bunkering system.</t>
  </si>
  <si>
    <t>Is the sampling equipment ready and clean, ready to be used.</t>
  </si>
  <si>
    <t>Has a calibrated pressure gauge and thermometer been verified to be connected to the manifold being used for this bunkering operation. Verify this is in place.</t>
  </si>
  <si>
    <t xml:space="preserve">Is the dedicated sounding tape that is stored in CEO cabin been made ready for soundings. This is the sounding tape to be used at all times during the bunkering operations. If ships have deep tanks and 2 tanks are bunkered at the same time, then 2 tapes to be made ready for this. </t>
  </si>
  <si>
    <t>Is there sufficient capacity in tanks being bunkered, and crew sure that the 90% limit will not be exceeded. If so, the Ship Manager  MUST be made aware of this prior to operations.</t>
  </si>
  <si>
    <t>Weather forecast for the entire bunkering operation has been looked at, discussed at toolbox talk</t>
  </si>
  <si>
    <t>There is safe means of access between ship and barge. Ships safe access is all the ships fitted and supplied equipment. Ships crew using the ships equipment must ensure they are trained to use such gear.</t>
  </si>
  <si>
    <t>The engineer inspecting tanks on the barge must verify condition of barge sounding tape, sounding tables class approved and water finding paste is used on the bob when sounding tanks</t>
  </si>
  <si>
    <t>Fire hoses and Fire fighting equipment is rigged and ready for use</t>
  </si>
  <si>
    <t>There is a supply of oil spill clean-up material ready for immediate use.</t>
  </si>
  <si>
    <t>Scuppers and save-alls are effectively plugged, if weather conditions calls for temporary removal of plugs, this must be done with the Deck Officer's permission and monitored at all times, scupper to be plugged immediately afterwards</t>
  </si>
  <si>
    <t>Pipeline diagram made available at the vessels manifold. Identity the initial line up has been checked by the ER officer and verified by the CEO. Unused bunker connections are blanked and secured.</t>
  </si>
  <si>
    <t>The transfer hose is properly inspected, checked for last test dates stencilled on the hose. Ensure a new gasket is used at the manifold. Crane is available with a certified web sling to support the hose if needed</t>
  </si>
  <si>
    <t>All bulk storage tanks inspection ports and closed and secured, seals verified in place.</t>
  </si>
  <si>
    <t>All vents mesh, fittings, sounding caps in place. Vents to be verified having been serviced in the last 12 months</t>
  </si>
  <si>
    <t xml:space="preserve">Verify that tanks planned for loading, is continuously monitored, recorded at agreed intervals </t>
  </si>
  <si>
    <t>Main radio transmitter aerials, and radars are switched off</t>
  </si>
  <si>
    <t>Fixed VHF/UHF transceivers and AIS is switched to low power mode or switched off</t>
  </si>
  <si>
    <t>Smoke rooms have been identified and restrictions are observed</t>
  </si>
  <si>
    <t>External doors and ports are closed</t>
  </si>
  <si>
    <t>MSDS for the bunker/Lub oil to be received have been reviewed and hazards understood, steps taken if required.</t>
  </si>
  <si>
    <t>Naked light and mobile phone restrictions are being observed.</t>
  </si>
  <si>
    <t>Hazards associated with toxic gasses in bunkers is identified, record the levels on start up, take safety measure if the limits are exceeded.</t>
  </si>
  <si>
    <t>AR</t>
  </si>
  <si>
    <t>Benzene Content:</t>
  </si>
  <si>
    <t>H2S Content:</t>
  </si>
  <si>
    <t>LEL Content:</t>
  </si>
  <si>
    <t>Has the RED flag been raised, and at night red light, to signal bunker operations in place.</t>
  </si>
  <si>
    <t>Tanks on Barge have been manually sounded and witnessed by vessel responsible person. The tank contents to be verified against class approved calibration tables prior to commencement of loading operation.</t>
  </si>
  <si>
    <t xml:space="preserve">All tanks to be monitored for levels, tanks not being bunkered to be checked on initial start up, and then every 30mins as a maximum. </t>
  </si>
  <si>
    <t>Blowing thru - Final sounding before blowing the line/if the supplier has indicated so.</t>
  </si>
  <si>
    <t>Blowing thru - Confirmed that one or two  tank available for blowing the line.</t>
  </si>
  <si>
    <t xml:space="preserve">Blowing thru - All FO sounding pipes caps are fitted </t>
  </si>
  <si>
    <t>Blowing thru - All FO tank vents and save to be inspected before air blowing, and monitored during blowing operations.</t>
  </si>
  <si>
    <t xml:space="preserve">Blowing thru - Confirm the available tank valve for blowing into is open and other tank filling valves are shut </t>
  </si>
  <si>
    <t xml:space="preserve">Blowing thru - CEO will communicate with the barge personnel that our vessel are ready to blow the line. </t>
  </si>
  <si>
    <t xml:space="preserve">Has a bunker statement using table 54B, been generated prior to bunkering operations? </t>
  </si>
  <si>
    <t>Eng. OOW</t>
  </si>
  <si>
    <t>ER Crew</t>
  </si>
  <si>
    <t>Snr Eng.</t>
  </si>
  <si>
    <t xml:space="preserve">CNO </t>
  </si>
  <si>
    <t>Deck OOW</t>
  </si>
  <si>
    <t>Deck Crew</t>
  </si>
  <si>
    <t xml:space="preserve">I have checked, where appropriate, the items of the Check-List in accordance with the instructions and have satisfied ourselves that the entries I have made are correct to the best of our knowledge. </t>
  </si>
  <si>
    <t xml:space="preserve">I have also made arrangements to carry out repetitive checks as necessary and agreed that those items coded ‘R’ in the Check-List should be re-checked at intervals not exceeding                                                                                    hours. </t>
  </si>
  <si>
    <t>If, to our knowledge, the status of any item changes, we will immediately inform the Snr officer in charge of the operation.</t>
  </si>
  <si>
    <t>Name :</t>
  </si>
  <si>
    <t>3.3.3G Sampling Procedure</t>
  </si>
  <si>
    <t>ITEMS</t>
  </si>
  <si>
    <t>CHECK</t>
  </si>
  <si>
    <t>BARGE SAMPLES</t>
  </si>
  <si>
    <t xml:space="preserve">Check that the Bunker Delivery Note (BDN) matches the pre-bunkering delivery information and contains information in accordance with MARPOL Annex VI. Keep this document onboard for minimum 3 years. Pay particular attention to fuel oil Sulphur level stated on the BDN.
If the BDN does not contain all the required information, a Note of Protest should be issued. </t>
  </si>
  <si>
    <r>
      <rPr>
        <b/>
        <sz val="12"/>
        <color theme="1"/>
        <rFont val="Arial"/>
        <family val="2"/>
      </rPr>
      <t xml:space="preserve">"Official" and "Marpol" samples </t>
    </r>
    <r>
      <rPr>
        <sz val="12"/>
        <color theme="1"/>
        <rFont val="Arial"/>
        <family val="2"/>
      </rPr>
      <t>- these are the samples normally received from the Barge. If you don’t receive them or have not witnessed them being taken then you must refuse to sign the labels or write on them "FOR RECEIPT ONLY" and MUST note protest. If they are not drip samples taken from a line sampler  with a sealed cubitainer connected but "shot" samples this must be stated on the label and also note protest.</t>
    </r>
  </si>
  <si>
    <t>Ensure that the sample process is witnessed through out the whole bunkering process and NEVER left out of sight of ship staff member where the sample can be switched by unscrupulous barge staff. If at all possible and safe to do so. The nominated ships officer, needs to go onto the barge and witness the operation. Continuous Drip Samples must be taken at the agreed point of custody transfer (ship's or bunker barge manifold ), well stirred or shaken after completion of bunkering and transferred into minimum four (4) sample bottles, witnessed/sealed and signed by the supplier Barge Master and Chief Engineer. Minimum two (2) sealed samples are to be retained by the vessel and minimum one (1) sample is for the fuel supplier. The fuel supplier will provide a container of 400 ml for the 4th MARPOL sample, which is not for commercial use.</t>
  </si>
  <si>
    <t>Clarify whether the supplier will provide the MARPOL sample and whether he will take this sample at the ship’s manifold using a continuous-drip sampler or other sampling device approved by MARPOL Annex VI.</t>
  </si>
  <si>
    <t xml:space="preserve"> If an approved drip sampler is not being used on the barge take steps as per below: 
 - Issue a Note of Protest
 - Retain the MARPOL sample prepared by the ship as the official MARPOL sample
 - If the supplier accepts to use the ship’s MARPOL sample as the official MARPOL sample, then a Note of Protest is not needed but the bottle labels must be correctly filled in.</t>
  </si>
  <si>
    <t>MARITEC / FOBAS SAMPLES</t>
  </si>
  <si>
    <r>
      <rPr>
        <b/>
        <sz val="12"/>
        <color theme="1"/>
        <rFont val="Arial"/>
        <family val="2"/>
      </rPr>
      <t>Maritec / Fobas sampling.</t>
    </r>
    <r>
      <rPr>
        <sz val="12"/>
        <color theme="1"/>
        <rFont val="Arial"/>
        <family val="2"/>
      </rPr>
      <t xml:space="preserve"> This is taken from the ships manifold for company purposes. regardless of the Official &amp; Marpol sampling above. If agreed with the barge Master the Official and Marpol sample can be taken from the vessel manifold as well. Take representative fuel samples at the ship's manifold using a continuous-drip line sampler and a clean cubitainer/container over the complete duration of the bunkers.</t>
    </r>
  </si>
  <si>
    <t>Fill 4 litres fuel oil sample in the cubitainer/container</t>
  </si>
  <si>
    <t>Cap and shake the cubitainer/container. Fill 4 sample bottles from cubitainer/container. Fill each bottle 1/3 at a time. Shake between each pass.</t>
  </si>
  <si>
    <t>Complete filling 3 fuel quality testing sample bottle labels and 1 MARPOL sample bottle label. Sign all labels, jointly with the supplier’s representative (if accepted) and attach them to the sample bottles. If bunker surveyor is present he should sign the sample label as well.</t>
  </si>
  <si>
    <t>Offer one bottle of sample to the supplier’s representative.</t>
  </si>
  <si>
    <t>Offer one bottle of sample to bunker surveyor, if engaged.</t>
  </si>
  <si>
    <t>Retain one bottle of sample onboard.</t>
  </si>
  <si>
    <t>Forward one additional bottle of fuel oil sample for testing to the laboratory together with the Chief Engineer’s form and a copy of the BDN. Follow Sampling kit guidelines.</t>
  </si>
  <si>
    <t>If the supplier is providing a MARPOL sample taken at the ship's manifold using a continuous-drip sampler or other approved device, the following is recommended:
 - The supplier’s sample is the official MARPOL sample and the MARPOL sample prepared by the ship’s crew would not be needed in this case.
 - Check however that the supplier’s MARPOL sample bottle label contains the information required under MARPOL Annex VI.</t>
  </si>
  <si>
    <t>Retain the MARPOL sample(s) onboard (to be handed to Port or Flag state Authority only) in a dry and safe location. This sample is to be retained onboard until the fuel bunkered has been substantially consumed, but not less than 12 months.</t>
  </si>
  <si>
    <t>Record MARPOL sample details in a Sample Inventory Log</t>
  </si>
  <si>
    <t xml:space="preserve">Conduct compatibility test with existing fuel onboard and file together with bunker documents. This to be done as good practice, and within 24 hours of bunkering. </t>
  </si>
  <si>
    <t>All samples exchanged must be signed for. The name of the person witnessing the samples being taken by the supplier must be named in the Bunker Management plan</t>
  </si>
  <si>
    <t>Checked by:</t>
  </si>
  <si>
    <t>Rank:</t>
  </si>
  <si>
    <t>Verified by:</t>
  </si>
  <si>
    <t>3.3.3H Completion Checklist</t>
  </si>
  <si>
    <t>Master:</t>
  </si>
  <si>
    <t>1. Instructions for Completion of bunkers</t>
  </si>
  <si>
    <t>1. Is barge/instalation draining the bunker hose.</t>
  </si>
  <si>
    <t>Ensure the vent valve on the ships bunker line is cracked open for this to take place, or the flange opened very slowly to allow air to enter the hose.</t>
  </si>
  <si>
    <t>2. Is barge/instalation blowing thru the line with air
Ensure that an empty tank is on line for this, or the tank with the least cargo. Do not allow blowing thru if all tanks are over 85% full. Monitor all tanks on the line being pressurised</t>
  </si>
  <si>
    <t xml:space="preserve">1. Bunker barge should inform the vessel that they are ready to blow.back.
2. Ship staff to conduct final sounding before blowing the line
3. Ship staff to confirmed that one or two  tanks available for blowing the line.
4. Ship staff to close all FO sounding pipes.
5. Ship staff to check all FO tank vents and save all.
6. Ship staff to confirm the available tank  valve open.
7. CEO will confirmed with the barge personnel the receiving vessel are reading to blow the line. </t>
  </si>
  <si>
    <t>3. If 1 and 2 above completed, is the manifold now closed and proven tight.</t>
  </si>
  <si>
    <t>4. Is the hose safely disconnected, and blank fitted onto ships manifold. Log the time in the Engine Room Log Book</t>
  </si>
  <si>
    <t>5. Is ship's crew to stby for cast off, of the barge. Log the time in the Engineroom Log Book</t>
  </si>
  <si>
    <t xml:space="preserve">6. Has the ships crew been informed of the completion of bunkers. </t>
  </si>
  <si>
    <t>7. Is the Manifold area cleared of equipment and any drums, rags, droplets or gaskets.</t>
  </si>
  <si>
    <t>8. Is the sounding tape and bunkering secialised equipment cleaned and returned to the CEO</t>
  </si>
  <si>
    <t>9. Is the manifold sampling equipment cleaned them and returned  to dedicated stowage place?</t>
  </si>
  <si>
    <t>10. Is any deck isolation valve, or filling valve closed app 30 mins after Chief Engineeer has given signal of completion.</t>
  </si>
  <si>
    <t xml:space="preserve">11. Have the Ships samples been correctly labels and  all samples placed in the designated sample locker. </t>
  </si>
  <si>
    <t>12. Has the MSDS sheet been added to the list in the sample locker and ECR</t>
  </si>
  <si>
    <t>13. Has the Cathelco system been switched back on</t>
  </si>
  <si>
    <t>14. Have the fire hoses and fire-fighting equipment been stowed back to their dedicated positions.</t>
  </si>
  <si>
    <t>15. Has all oil spill equipment been placed back in their dedicated positions and the SOPEP locker secured.</t>
  </si>
  <si>
    <t xml:space="preserve">16. Have all moorings used specifically for the barge (including the pilot ladder and fittings)been removed and stowed back to their dedicated positions </t>
  </si>
  <si>
    <t>17. Have all the radios used for the bunkering been changed back to their ships use frequencies</t>
  </si>
  <si>
    <t>18. Has the red flag been lowered , or red light switched off</t>
  </si>
  <si>
    <t>19. Has the Chief Engineer sent  any LOP letters to the owners/charterers/managers</t>
  </si>
  <si>
    <t xml:space="preserve">20. Has the Chief Engineer sent a message detailing the final figures taken. </t>
  </si>
  <si>
    <t>21. Have all tanks been monitored/checked for change in levels an hour after bunkering had stopped?</t>
  </si>
  <si>
    <t>22. Has the Engine Room Log Book, Oil Record Book, Suplher Record Book and Deck Log Book been updated with the required entries on the completion of bunkering.</t>
  </si>
  <si>
    <t>23. Has the agent been given the samples to send for analysis.</t>
  </si>
  <si>
    <t xml:space="preserve">24. Has the CNO/2EO been made aware of the need to log down H2S levels taken from the vents for the next 24hrs, if increasing then to be continued for 3 days, log this in the ER log </t>
  </si>
  <si>
    <t>25. Have Form 3.3.3 been filed in Coligo, with all supporting documentation for this bunkering: BDN, MSDS, 3rd Party Checklists, Quality Certificates, LOP's.</t>
  </si>
  <si>
    <t>26. BDN - original, to be filed in BDN file</t>
  </si>
  <si>
    <t xml:space="preserve">27.  Has a bunker statement using table 54B, been generated post bunkering operations. </t>
  </si>
  <si>
    <t>6. Declaration</t>
  </si>
  <si>
    <t xml:space="preserve">I have checked, where appropriate jointly, the items of the Check-List in accordance with the instructions and have satisfied myself that the entries above are correct, and I have filed all the records in Coligo. </t>
  </si>
  <si>
    <t>Date :</t>
  </si>
  <si>
    <r>
      <t>MAX INTAKE</t>
    </r>
    <r>
      <rPr>
        <b/>
        <sz val="12"/>
        <rFont val="Calibri"/>
        <family val="2"/>
      </rPr>
      <t xml:space="preserve"> </t>
    </r>
    <r>
      <rPr>
        <sz val="11"/>
        <rFont val="Calibri"/>
        <family val="2"/>
        <scheme val="minor"/>
      </rPr>
      <t xml:space="preserve">
(85%)</t>
    </r>
  </si>
  <si>
    <r>
      <t xml:space="preserve">MAX INTAKE </t>
    </r>
    <r>
      <rPr>
        <sz val="14"/>
        <rFont val="Calibri"/>
        <family val="2"/>
      </rPr>
      <t>WITHOUT</t>
    </r>
    <r>
      <rPr>
        <sz val="11"/>
        <rFont val="Calibri"/>
        <family val="2"/>
      </rPr>
      <t xml:space="preserve"> CO-MINGLING</t>
    </r>
  </si>
  <si>
    <r>
      <t>MAX INTAKE</t>
    </r>
    <r>
      <rPr>
        <b/>
        <sz val="12"/>
        <rFont val="Calibri"/>
        <family val="2"/>
      </rPr>
      <t xml:space="preserve"> WITH OUT</t>
    </r>
    <r>
      <rPr>
        <sz val="11"/>
        <rFont val="Calibri"/>
        <family val="2"/>
        <scheme val="minor"/>
      </rPr>
      <t xml:space="preserve"> CO-MINGLING
(85 / 15 Ratio)</t>
    </r>
  </si>
  <si>
    <r>
      <t xml:space="preserve">MAX INTAKE </t>
    </r>
    <r>
      <rPr>
        <b/>
        <sz val="11"/>
        <rFont val="Calibri"/>
        <family val="2"/>
      </rPr>
      <t>WITH</t>
    </r>
    <r>
      <rPr>
        <sz val="11"/>
        <rFont val="Calibri"/>
        <family val="2"/>
      </rPr>
      <t xml:space="preserve"> COMMINGLING</t>
    </r>
  </si>
  <si>
    <r>
      <t xml:space="preserve">MAX INTAKE </t>
    </r>
    <r>
      <rPr>
        <sz val="14"/>
        <rFont val="Calibri"/>
        <family val="2"/>
      </rPr>
      <t>WITHOUT</t>
    </r>
    <r>
      <rPr>
        <sz val="11"/>
        <rFont val="Calibri"/>
        <family val="2"/>
      </rPr>
      <t xml:space="preserve"> COMINGLING</t>
    </r>
  </si>
  <si>
    <r>
      <t xml:space="preserve">MAX INTAKE </t>
    </r>
    <r>
      <rPr>
        <b/>
        <sz val="11"/>
        <rFont val="Calibri"/>
        <family val="2"/>
      </rPr>
      <t>WITH</t>
    </r>
    <r>
      <rPr>
        <sz val="11"/>
        <rFont val="Calibri"/>
        <family val="2"/>
      </rPr>
      <t xml:space="preserve"> COMINGLING</t>
    </r>
  </si>
  <si>
    <r>
      <t xml:space="preserve">85% Capacity in </t>
    </r>
    <r>
      <rPr>
        <b/>
        <sz val="14"/>
        <rFont val="Calibri"/>
        <family val="2"/>
      </rPr>
      <t>MT</t>
    </r>
  </si>
  <si>
    <t>Form No : 3.3.3
Date : 26-Mar-2026
Rev : 10.3
App By : DPA</t>
  </si>
  <si>
    <t>CE</t>
  </si>
  <si>
    <t>CE OR 2E</t>
  </si>
  <si>
    <t>3E or 4E</t>
  </si>
  <si>
    <t>CE Signature</t>
  </si>
  <si>
    <t>CE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</si>
</sst>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14809]d\ mmmm\,\ yyyy;@"/>
    <numFmt numFmtId="166" formatCode="0.0%"/>
  </numFmts>
  <fonts count="50"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4"/>
      <name val="Arial"/>
      <family val="2"/>
    </font>
    <font>
      <sz val="8"/>
      <name val="Arial"/>
      <family val="2"/>
    </font>
    <font>
      <sz val="10"/>
      <name val="Arial"/>
      <family val="2"/>
    </font>
    <font>
      <b/>
      <sz val="10"/>
      <name val="Arial"/>
      <family val="2"/>
    </font>
    <font>
      <b/>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1"/>
      <color theme="1"/>
      <name val="Arial"/>
      <family val="2"/>
    </font>
    <font>
      <i/>
      <sz val="10"/>
      <color theme="1"/>
      <name val="Arial"/>
      <family val="2"/>
    </font>
    <font>
      <b/>
      <u/>
      <sz val="11"/>
      <color theme="1"/>
      <name val="Arial"/>
      <family val="2"/>
    </font>
    <font>
      <b/>
      <sz val="12"/>
      <color theme="1"/>
      <name val="Arial"/>
      <family val="2"/>
    </font>
    <font>
      <u/>
      <sz val="11"/>
      <color theme="1"/>
      <name val="Calibri"/>
      <family val="2"/>
      <scheme val="minor"/>
    </font>
    <font>
      <sz val="9"/>
      <name val="Arial"/>
      <family val="2"/>
    </font>
    <font>
      <sz val="11"/>
      <color indexed="8"/>
      <name val="Calibri"/>
      <family val="2"/>
    </font>
    <font>
      <sz val="11"/>
      <color indexed="10"/>
      <name val="Calibri"/>
      <family val="2"/>
    </font>
    <font>
      <b/>
      <sz val="20"/>
      <color indexed="8"/>
      <name val="Calibri"/>
      <family val="2"/>
    </font>
    <font>
      <b/>
      <sz val="14"/>
      <color indexed="17"/>
      <name val="Calibri"/>
      <family val="2"/>
    </font>
    <font>
      <sz val="11"/>
      <name val="Calibri"/>
      <family val="2"/>
    </font>
    <font>
      <sz val="11"/>
      <color theme="1"/>
      <name val="Calibri"/>
      <family val="2"/>
      <scheme val="minor"/>
    </font>
    <font>
      <b/>
      <sz val="10"/>
      <color theme="1"/>
      <name val="Arial"/>
      <family val="2"/>
    </font>
    <font>
      <sz val="8"/>
      <color theme="1"/>
      <name val="Arial"/>
      <family val="2"/>
    </font>
    <font>
      <sz val="11"/>
      <color theme="1"/>
      <name val="Aparajita"/>
      <family val="2"/>
    </font>
    <font>
      <sz val="10"/>
      <name val="Arial"/>
      <family val="2"/>
    </font>
    <font>
      <b/>
      <sz val="14"/>
      <color indexed="17"/>
      <name val="Arial"/>
      <family val="2"/>
    </font>
    <font>
      <sz val="11"/>
      <color indexed="8"/>
      <name val="Arial"/>
      <family val="2"/>
    </font>
    <font>
      <sz val="11"/>
      <color indexed="10"/>
      <name val="Arial"/>
      <family val="2"/>
    </font>
    <font>
      <sz val="11"/>
      <name val="Arial"/>
      <family val="2"/>
    </font>
    <font>
      <b/>
      <sz val="14"/>
      <color indexed="8"/>
      <name val="Arial"/>
      <family val="2"/>
    </font>
    <font>
      <b/>
      <sz val="11"/>
      <name val="Arial"/>
      <family val="2"/>
    </font>
    <font>
      <sz val="12"/>
      <color theme="1"/>
      <name val="Arial"/>
      <family val="2"/>
    </font>
    <font>
      <sz val="11"/>
      <color rgb="FFFF0000"/>
      <name val="Arial"/>
      <family val="2"/>
    </font>
    <font>
      <sz val="11"/>
      <name val="Calibri"/>
      <family val="2"/>
      <scheme val="minor"/>
    </font>
    <font>
      <b/>
      <sz val="14"/>
      <color theme="1"/>
      <name val="Arial"/>
      <family val="2"/>
    </font>
    <font>
      <sz val="11"/>
      <color theme="1"/>
      <name val="Calibri"/>
      <family val="2"/>
    </font>
    <font>
      <b/>
      <u/>
      <sz val="11"/>
      <name val="Arial"/>
      <family val="2"/>
    </font>
    <font>
      <b/>
      <u/>
      <sz val="11"/>
      <color theme="1"/>
      <name val="Calibri"/>
      <family val="2"/>
      <scheme val="minor"/>
    </font>
    <font>
      <u/>
      <sz val="11"/>
      <name val="Arial"/>
      <family val="2"/>
    </font>
    <font>
      <u/>
      <sz val="11"/>
      <color theme="1"/>
      <name val="Arial"/>
      <family val="2"/>
    </font>
    <font>
      <sz val="9"/>
      <color theme="1"/>
      <name val="Arial"/>
      <family val="2"/>
    </font>
    <font>
      <sz val="8"/>
      <name val="Calibri"/>
      <family val="2"/>
      <scheme val="minor"/>
    </font>
    <font>
      <b/>
      <sz val="11"/>
      <color rgb="FFFF0000"/>
      <name val="Calibri"/>
      <family val="2"/>
      <scheme val="minor"/>
    </font>
    <font>
      <b/>
      <sz val="14"/>
      <name val="Calibri"/>
      <family val="2"/>
    </font>
    <font>
      <b/>
      <sz val="12"/>
      <name val="Calibri"/>
      <family val="2"/>
    </font>
    <font>
      <b/>
      <sz val="11"/>
      <name val="Calibri"/>
      <family val="2"/>
    </font>
    <font>
      <sz val="14"/>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6" fillId="0" borderId="0"/>
    <xf numFmtId="9" fontId="23" fillId="0" borderId="0" applyFont="0" applyFill="0" applyBorder="0" applyAlignment="0" applyProtection="0"/>
    <xf numFmtId="0" fontId="27" fillId="0" borderId="0"/>
  </cellStyleXfs>
  <cellXfs count="592">
    <xf numFmtId="0" fontId="0" fillId="0" borderId="0" xfId="0"/>
    <xf numFmtId="164" fontId="6" fillId="0" borderId="0" xfId="1" applyNumberFormat="1" applyAlignment="1">
      <alignment horizontal="center" vertical="center"/>
    </xf>
    <xf numFmtId="2" fontId="6" fillId="0" borderId="0" xfId="1" applyNumberFormat="1" applyAlignment="1">
      <alignment horizontal="center" vertical="center"/>
    </xf>
    <xf numFmtId="0" fontId="14" fillId="0" borderId="0" xfId="0" applyFont="1" applyAlignment="1">
      <alignment horizontal="justify" vertical="center" wrapText="1"/>
    </xf>
    <xf numFmtId="0" fontId="15" fillId="3" borderId="11" xfId="0" applyFont="1" applyFill="1" applyBorder="1" applyAlignment="1">
      <alignment vertical="center" wrapText="1"/>
    </xf>
    <xf numFmtId="0" fontId="12" fillId="0" borderId="0" xfId="0" applyFont="1" applyAlignment="1">
      <alignment horizontal="right" vertical="center" wrapText="1"/>
    </xf>
    <xf numFmtId="0" fontId="8" fillId="0" borderId="0" xfId="0" applyFont="1" applyAlignment="1">
      <alignment vertical="center" wrapText="1"/>
    </xf>
    <xf numFmtId="0" fontId="11" fillId="7" borderId="33" xfId="0" applyFont="1" applyFill="1" applyBorder="1" applyAlignment="1" applyProtection="1">
      <alignment horizontal="center" vertical="center"/>
      <protection locked="0"/>
    </xf>
    <xf numFmtId="0" fontId="11"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1" fillId="7" borderId="17" xfId="0" applyFont="1" applyFill="1" applyBorder="1" applyAlignment="1" applyProtection="1">
      <alignment horizontal="center" vertical="center"/>
      <protection locked="0"/>
    </xf>
    <xf numFmtId="0" fontId="11" fillId="6" borderId="15" xfId="0" quotePrefix="1" applyFont="1" applyFill="1" applyBorder="1" applyAlignment="1" applyProtection="1">
      <alignment horizontal="center" vertical="center"/>
      <protection locked="0"/>
    </xf>
    <xf numFmtId="0" fontId="11" fillId="6" borderId="11" xfId="0" quotePrefix="1" applyFont="1" applyFill="1" applyBorder="1" applyAlignment="1" applyProtection="1">
      <alignment horizontal="center" vertical="center"/>
      <protection locked="0"/>
    </xf>
    <xf numFmtId="0" fontId="11" fillId="6" borderId="15"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11" fillId="0" borderId="44" xfId="0" applyFont="1" applyBorder="1" applyAlignment="1" applyProtection="1">
      <alignment horizontal="center"/>
      <protection locked="0"/>
    </xf>
    <xf numFmtId="0" fontId="11" fillId="0" borderId="45" xfId="0" applyFont="1" applyBorder="1" applyAlignment="1" applyProtection="1">
      <alignment horizontal="center"/>
      <protection locked="0"/>
    </xf>
    <xf numFmtId="0" fontId="11" fillId="0" borderId="15" xfId="0" applyFont="1" applyBorder="1" applyProtection="1">
      <protection locked="0"/>
    </xf>
    <xf numFmtId="0" fontId="11" fillId="0" borderId="11" xfId="0" applyFont="1" applyBorder="1" applyAlignment="1" applyProtection="1">
      <alignment horizontal="center"/>
      <protection locked="0"/>
    </xf>
    <xf numFmtId="1" fontId="11" fillId="0" borderId="11" xfId="0" applyNumberFormat="1" applyFont="1" applyBorder="1" applyAlignment="1" applyProtection="1">
      <alignment horizontal="center"/>
      <protection locked="0"/>
    </xf>
    <xf numFmtId="2" fontId="11" fillId="0" borderId="45" xfId="0" applyNumberFormat="1" applyFont="1" applyBorder="1" applyAlignment="1" applyProtection="1">
      <alignment horizontal="center"/>
      <protection locked="0"/>
    </xf>
    <xf numFmtId="0" fontId="11" fillId="0" borderId="15" xfId="0" applyFont="1" applyBorder="1" applyAlignment="1" applyProtection="1">
      <alignment horizontal="center"/>
      <protection locked="0"/>
    </xf>
    <xf numFmtId="2" fontId="11" fillId="0" borderId="11" xfId="0" applyNumberFormat="1" applyFont="1" applyBorder="1" applyAlignment="1" applyProtection="1">
      <alignment horizontal="center"/>
      <protection locked="0"/>
    </xf>
    <xf numFmtId="9" fontId="11" fillId="0" borderId="42" xfId="2" applyFont="1" applyBorder="1" applyAlignment="1" applyProtection="1">
      <alignment horizontal="center"/>
      <protection locked="0"/>
    </xf>
    <xf numFmtId="9" fontId="11" fillId="0" borderId="43" xfId="2" applyFont="1" applyBorder="1" applyAlignment="1" applyProtection="1">
      <alignment horizontal="center"/>
      <protection locked="0"/>
    </xf>
    <xf numFmtId="0" fontId="12"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vertical="center"/>
    </xf>
    <xf numFmtId="0" fontId="31" fillId="0" borderId="0" xfId="0" applyFont="1" applyAlignment="1">
      <alignment vertical="center"/>
    </xf>
    <xf numFmtId="0" fontId="28" fillId="0" borderId="0" xfId="0" applyFont="1" applyAlignment="1">
      <alignment vertical="center"/>
    </xf>
    <xf numFmtId="0" fontId="29" fillId="0" borderId="2" xfId="0" applyFont="1" applyBorder="1" applyAlignment="1">
      <alignment horizontal="center" vertical="center"/>
    </xf>
    <xf numFmtId="0" fontId="31" fillId="0" borderId="2" xfId="0" applyFont="1" applyBorder="1" applyAlignment="1">
      <alignment horizontal="center" vertical="center"/>
    </xf>
    <xf numFmtId="0" fontId="29" fillId="0" borderId="0" xfId="0" applyFont="1" applyAlignment="1">
      <alignment horizontal="center" vertical="center"/>
    </xf>
    <xf numFmtId="0" fontId="3" fillId="0" borderId="0" xfId="0" applyFont="1" applyAlignment="1">
      <alignment vertical="center" wrapText="1"/>
    </xf>
    <xf numFmtId="0" fontId="30" fillId="0" borderId="0" xfId="0" applyFont="1" applyAlignment="1">
      <alignment vertical="center"/>
    </xf>
    <xf numFmtId="0" fontId="5" fillId="0" borderId="0" xfId="0" applyFont="1" applyAlignment="1">
      <alignment horizontal="right" vertical="center"/>
    </xf>
    <xf numFmtId="0" fontId="0" fillId="0" borderId="0" xfId="0" applyAlignment="1">
      <alignment vertical="center"/>
    </xf>
    <xf numFmtId="0" fontId="21" fillId="0" borderId="0" xfId="0" applyFont="1" applyAlignment="1">
      <alignment vertical="center"/>
    </xf>
    <xf numFmtId="0" fontId="0" fillId="0" borderId="11" xfId="0" applyBorder="1" applyAlignment="1">
      <alignment horizontal="center" vertical="center" wrapText="1" shrinkToFit="1"/>
    </xf>
    <xf numFmtId="0" fontId="0" fillId="0" borderId="0" xfId="0" applyAlignment="1">
      <alignment horizontal="center" vertical="center"/>
    </xf>
    <xf numFmtId="0" fontId="0" fillId="5" borderId="12" xfId="0" applyFill="1" applyBorder="1" applyAlignment="1">
      <alignment vertical="center"/>
    </xf>
    <xf numFmtId="0" fontId="0" fillId="5" borderId="12" xfId="0" applyFill="1" applyBorder="1" applyAlignment="1">
      <alignment horizontal="center" vertical="center"/>
    </xf>
    <xf numFmtId="0" fontId="18" fillId="5" borderId="28" xfId="0" applyFont="1" applyFill="1" applyBorder="1" applyAlignment="1">
      <alignment horizontal="center" vertical="center"/>
    </xf>
    <xf numFmtId="0" fontId="0" fillId="5" borderId="17" xfId="0" applyFill="1" applyBorder="1" applyAlignment="1">
      <alignment horizontal="center" vertical="center"/>
    </xf>
    <xf numFmtId="0" fontId="19" fillId="5" borderId="0" xfId="0" applyFont="1" applyFill="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xf>
    <xf numFmtId="0" fontId="4" fillId="0" borderId="0" xfId="0" applyFont="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9" fillId="0" borderId="0" xfId="0" applyFont="1" applyAlignment="1">
      <alignment vertical="center" wrapText="1"/>
    </xf>
    <xf numFmtId="0" fontId="0" fillId="0" borderId="7" xfId="0" applyBorder="1" applyAlignment="1">
      <alignment vertical="center"/>
    </xf>
    <xf numFmtId="0" fontId="17" fillId="4" borderId="15" xfId="0" applyFont="1" applyFill="1" applyBorder="1" applyAlignment="1" applyProtection="1">
      <alignment vertical="center" wrapText="1"/>
      <protection locked="0"/>
    </xf>
    <xf numFmtId="0" fontId="10" fillId="0" borderId="0" xfId="0" applyFont="1" applyAlignment="1">
      <alignment horizontal="center" vertical="center" wrapText="1"/>
    </xf>
    <xf numFmtId="0" fontId="15" fillId="3" borderId="11" xfId="0" applyFont="1" applyFill="1" applyBorder="1" applyAlignment="1">
      <alignment horizontal="center" vertical="center" wrapText="1"/>
    </xf>
    <xf numFmtId="2" fontId="11" fillId="0" borderId="0" xfId="0" applyNumberFormat="1" applyFont="1" applyAlignment="1">
      <alignment vertical="center" wrapText="1"/>
    </xf>
    <xf numFmtId="0" fontId="11" fillId="6" borderId="11"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0" fillId="0" borderId="0" xfId="0" applyFont="1" applyAlignment="1">
      <alignment vertical="center" wrapText="1"/>
    </xf>
    <xf numFmtId="0" fontId="34" fillId="0" borderId="11" xfId="0" applyFont="1" applyBorder="1" applyAlignment="1">
      <alignment horizontal="center" vertical="center" wrapText="1"/>
    </xf>
    <xf numFmtId="0" fontId="34" fillId="0" borderId="11" xfId="0" applyFont="1" applyBorder="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8" borderId="11" xfId="0" applyFont="1" applyFill="1" applyBorder="1" applyAlignment="1">
      <alignment horizontal="center" vertical="center" wrapText="1"/>
    </xf>
    <xf numFmtId="0" fontId="15" fillId="8" borderId="11" xfId="0" applyFont="1" applyFill="1" applyBorder="1" applyAlignment="1">
      <alignment vertical="center" wrapText="1"/>
    </xf>
    <xf numFmtId="0" fontId="34" fillId="8" borderId="11" xfId="0" applyFont="1" applyFill="1" applyBorder="1" applyAlignment="1">
      <alignment vertical="center" wrapText="1"/>
    </xf>
    <xf numFmtId="0" fontId="35" fillId="0" borderId="0" xfId="0" applyFont="1" applyAlignment="1">
      <alignmen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9" fontId="0" fillId="0" borderId="11" xfId="0" applyNumberFormat="1" applyBorder="1" applyAlignment="1">
      <alignment horizontal="center" vertical="center" wrapText="1"/>
    </xf>
    <xf numFmtId="0" fontId="0" fillId="5" borderId="0" xfId="0" applyFill="1" applyAlignment="1">
      <alignmen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5" fillId="3" borderId="0" xfId="0" applyFont="1" applyFill="1" applyAlignment="1">
      <alignment horizontal="left" vertical="center" wrapText="1"/>
    </xf>
    <xf numFmtId="0" fontId="6" fillId="0" borderId="0" xfId="1" applyAlignment="1">
      <alignment horizontal="center" vertical="center"/>
    </xf>
    <xf numFmtId="0" fontId="6" fillId="0" borderId="0" xfId="0" applyFont="1" applyAlignment="1">
      <alignment horizontal="left" vertical="center" wrapText="1"/>
    </xf>
    <xf numFmtId="0" fontId="13" fillId="0" borderId="18" xfId="3" applyFont="1" applyBorder="1" applyAlignment="1">
      <alignment horizontal="center" vertical="center" wrapText="1"/>
    </xf>
    <xf numFmtId="0" fontId="3" fillId="0" borderId="0" xfId="0" applyFont="1" applyAlignment="1">
      <alignment horizontal="center" vertical="center" wrapText="1"/>
    </xf>
    <xf numFmtId="0" fontId="0" fillId="0" borderId="11" xfId="0" applyBorder="1" applyAlignment="1" applyProtection="1">
      <alignment vertical="center" wrapText="1"/>
      <protection locked="0"/>
    </xf>
    <xf numFmtId="0" fontId="19"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7" fillId="4" borderId="28" xfId="0" applyFont="1" applyFill="1" applyBorder="1" applyAlignment="1">
      <alignment vertical="center" wrapText="1"/>
    </xf>
    <xf numFmtId="0" fontId="24" fillId="0" borderId="0" xfId="0" applyFont="1"/>
    <xf numFmtId="0" fontId="11" fillId="0" borderId="0" xfId="0" applyFont="1"/>
    <xf numFmtId="0" fontId="11" fillId="0" borderId="0" xfId="0" quotePrefix="1" applyFont="1" applyAlignment="1">
      <alignment horizontal="center"/>
    </xf>
    <xf numFmtId="0" fontId="24" fillId="0" borderId="0" xfId="0" applyFont="1" applyAlignment="1">
      <alignment horizontal="center"/>
    </xf>
    <xf numFmtId="4" fontId="11" fillId="0" borderId="0" xfId="0" applyNumberFormat="1" applyFont="1" applyAlignment="1">
      <alignment horizontal="right"/>
    </xf>
    <xf numFmtId="0" fontId="24" fillId="0" borderId="29" xfId="0" applyFont="1" applyBorder="1"/>
    <xf numFmtId="15" fontId="11" fillId="0" borderId="30" xfId="0" quotePrefix="1" applyNumberFormat="1" applyFont="1" applyBorder="1" applyAlignment="1">
      <alignment horizontal="center" vertical="center" wrapText="1"/>
    </xf>
    <xf numFmtId="0" fontId="11" fillId="0" borderId="31" xfId="0" quotePrefix="1" applyFont="1" applyBorder="1" applyAlignment="1">
      <alignment horizontal="center" vertical="center"/>
    </xf>
    <xf numFmtId="0" fontId="11" fillId="0" borderId="31" xfId="0" quotePrefix="1" applyFont="1" applyBorder="1" applyAlignment="1">
      <alignment horizontal="center" vertical="center" wrapText="1"/>
    </xf>
    <xf numFmtId="0" fontId="0" fillId="0" borderId="30" xfId="0" quotePrefix="1" applyBorder="1" applyAlignment="1">
      <alignment horizontal="center" vertical="center"/>
    </xf>
    <xf numFmtId="0" fontId="24" fillId="0" borderId="32" xfId="0" applyFont="1" applyBorder="1"/>
    <xf numFmtId="0" fontId="0" fillId="7" borderId="36" xfId="0" applyFill="1" applyBorder="1" applyAlignment="1">
      <alignment horizontal="center" vertical="center"/>
    </xf>
    <xf numFmtId="0" fontId="0" fillId="6" borderId="38" xfId="0" applyFill="1" applyBorder="1" applyAlignment="1">
      <alignment horizontal="center" vertical="center"/>
    </xf>
    <xf numFmtId="0" fontId="0" fillId="0" borderId="0" xfId="0" applyAlignment="1">
      <alignment wrapText="1"/>
    </xf>
    <xf numFmtId="0" fontId="0" fillId="6" borderId="40" xfId="0" applyFill="1" applyBorder="1" applyAlignment="1">
      <alignment horizontal="center" vertical="center"/>
    </xf>
    <xf numFmtId="0" fontId="11" fillId="0" borderId="32" xfId="0" applyFont="1" applyBorder="1"/>
    <xf numFmtId="0" fontId="0" fillId="0" borderId="46" xfId="0" applyBorder="1"/>
    <xf numFmtId="0" fontId="11" fillId="0" borderId="37" xfId="0" applyFont="1" applyBorder="1"/>
    <xf numFmtId="0" fontId="0" fillId="0" borderId="47" xfId="0" applyBorder="1"/>
    <xf numFmtId="0" fontId="0" fillId="0" borderId="48" xfId="0" applyBorder="1"/>
    <xf numFmtId="0" fontId="11" fillId="0" borderId="41" xfId="0" applyFont="1" applyBorder="1"/>
    <xf numFmtId="0" fontId="11" fillId="0" borderId="2" xfId="0" applyFont="1" applyBorder="1"/>
    <xf numFmtId="0" fontId="25" fillId="0" borderId="0" xfId="0" applyFont="1"/>
    <xf numFmtId="0" fontId="26" fillId="0" borderId="0" xfId="0" applyFont="1"/>
    <xf numFmtId="0" fontId="34" fillId="0" borderId="11" xfId="0" applyFont="1" applyBorder="1" applyAlignment="1" applyProtection="1">
      <alignment vertical="center" wrapText="1"/>
      <protection locked="0"/>
    </xf>
    <xf numFmtId="0" fontId="15" fillId="6" borderId="11" xfId="0" applyFont="1" applyFill="1" applyBorder="1" applyAlignment="1" applyProtection="1">
      <alignment vertical="center" wrapText="1"/>
      <protection locked="0"/>
    </xf>
    <xf numFmtId="0" fontId="34" fillId="0" borderId="12" xfId="0" applyFont="1" applyBorder="1" applyAlignment="1" applyProtection="1">
      <alignment vertical="center" wrapText="1"/>
      <protection locked="0"/>
    </xf>
    <xf numFmtId="0" fontId="34" fillId="0" borderId="13" xfId="0" applyFont="1" applyBorder="1" applyAlignment="1" applyProtection="1">
      <alignment vertical="center" wrapText="1"/>
      <protection locked="0"/>
    </xf>
    <xf numFmtId="0" fontId="38" fillId="0" borderId="11" xfId="0" applyFont="1" applyBorder="1" applyAlignment="1" applyProtection="1">
      <alignment horizontal="center" vertical="center"/>
      <protection locked="0"/>
    </xf>
    <xf numFmtId="0" fontId="24" fillId="6" borderId="37" xfId="0" applyFont="1" applyFill="1" applyBorder="1" applyProtection="1">
      <protection locked="0"/>
    </xf>
    <xf numFmtId="0" fontId="24" fillId="0" borderId="37" xfId="0" applyFont="1" applyBorder="1" applyProtection="1">
      <protection locked="0"/>
    </xf>
    <xf numFmtId="0" fontId="24" fillId="0" borderId="39" xfId="0" applyFont="1" applyBorder="1" applyProtection="1">
      <protection locked="0"/>
    </xf>
    <xf numFmtId="0" fontId="24" fillId="0" borderId="41" xfId="0" applyFont="1" applyBorder="1" applyProtection="1">
      <protection locked="0"/>
    </xf>
    <xf numFmtId="0" fontId="13" fillId="0" borderId="0" xfId="3" applyFont="1" applyAlignment="1">
      <alignment horizontal="center" vertical="center" wrapText="1"/>
    </xf>
    <xf numFmtId="0" fontId="11" fillId="0" borderId="0" xfId="3" applyFont="1" applyAlignment="1">
      <alignment horizontal="left" vertical="center" wrapText="1"/>
    </xf>
    <xf numFmtId="0" fontId="2" fillId="0" borderId="0" xfId="0" applyFont="1" applyAlignment="1">
      <alignment vertical="center" wrapText="1"/>
    </xf>
    <xf numFmtId="0" fontId="7" fillId="0" borderId="5" xfId="0" applyFont="1" applyBorder="1" applyAlignment="1" applyProtection="1">
      <alignment vertical="center" wrapText="1"/>
      <protection locked="0"/>
    </xf>
    <xf numFmtId="0" fontId="0" fillId="0" borderId="11" xfId="0" applyBorder="1" applyAlignment="1" applyProtection="1">
      <alignment horizontal="left" vertical="center"/>
      <protection locked="0"/>
    </xf>
    <xf numFmtId="0" fontId="0" fillId="0" borderId="11" xfId="0" applyBorder="1" applyAlignment="1" applyProtection="1">
      <alignment vertical="center"/>
      <protection locked="0"/>
    </xf>
    <xf numFmtId="0" fontId="7" fillId="0" borderId="0" xfId="0" applyFont="1" applyAlignment="1">
      <alignment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41" fillId="0" borderId="1" xfId="0" applyFont="1" applyBorder="1" applyAlignment="1">
      <alignment vertical="center"/>
    </xf>
    <xf numFmtId="0" fontId="42" fillId="0" borderId="1" xfId="0" applyFont="1" applyBorder="1" applyAlignment="1">
      <alignment vertical="center"/>
    </xf>
    <xf numFmtId="0" fontId="6" fillId="4" borderId="25" xfId="0" applyFont="1" applyFill="1" applyBorder="1" applyAlignment="1">
      <alignment vertical="center" wrapText="1"/>
    </xf>
    <xf numFmtId="0" fontId="31" fillId="4" borderId="25" xfId="0" applyFont="1" applyFill="1" applyBorder="1" applyAlignment="1">
      <alignment vertical="center" wrapText="1"/>
    </xf>
    <xf numFmtId="0" fontId="31" fillId="4" borderId="22" xfId="0" applyFont="1" applyFill="1" applyBorder="1" applyAlignment="1">
      <alignment vertical="center" wrapText="1"/>
    </xf>
    <xf numFmtId="0" fontId="12" fillId="0" borderId="15" xfId="0" applyFont="1" applyBorder="1" applyAlignment="1" applyProtection="1">
      <alignment vertical="center" wrapText="1"/>
      <protection locked="0"/>
    </xf>
    <xf numFmtId="0" fontId="43" fillId="0" borderId="59" xfId="0" applyFont="1" applyBorder="1" applyAlignment="1">
      <alignment vertical="center" wrapText="1"/>
    </xf>
    <xf numFmtId="0" fontId="25" fillId="0" borderId="59" xfId="0" applyFont="1" applyBorder="1" applyAlignment="1">
      <alignment vertical="center" wrapText="1"/>
    </xf>
    <xf numFmtId="0" fontId="25" fillId="0" borderId="59" xfId="3" applyFont="1" applyBorder="1" applyAlignment="1">
      <alignment vertical="center" wrapText="1"/>
    </xf>
    <xf numFmtId="0" fontId="22" fillId="5" borderId="17" xfId="0" applyFont="1" applyFill="1" applyBorder="1" applyAlignment="1">
      <alignment horizontal="center" vertical="center"/>
    </xf>
    <xf numFmtId="0" fontId="8" fillId="0" borderId="0" xfId="0" applyFont="1" applyAlignment="1">
      <alignment horizontal="right" vertical="center"/>
    </xf>
    <xf numFmtId="0" fontId="9" fillId="0" borderId="0" xfId="0" applyFont="1" applyAlignment="1">
      <alignment vertical="center"/>
    </xf>
    <xf numFmtId="0" fontId="1" fillId="0" borderId="0" xfId="3"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vertical="center" wrapText="1"/>
    </xf>
    <xf numFmtId="0" fontId="0" fillId="0" borderId="11" xfId="0" applyBorder="1"/>
    <xf numFmtId="0" fontId="13" fillId="0" borderId="11" xfId="3" applyFont="1" applyBorder="1" applyAlignment="1">
      <alignment horizontal="center" vertical="center" wrapText="1"/>
    </xf>
    <xf numFmtId="0" fontId="11" fillId="0" borderId="11" xfId="3" applyFont="1" applyBorder="1" applyAlignment="1">
      <alignment vertical="center" wrapText="1"/>
    </xf>
    <xf numFmtId="0" fontId="14" fillId="0" borderId="0" xfId="3" applyFont="1" applyAlignment="1">
      <alignment horizontal="center" vertical="center" wrapText="1"/>
    </xf>
    <xf numFmtId="0" fontId="36" fillId="0" borderId="11" xfId="0" applyFont="1" applyBorder="1" applyAlignment="1">
      <alignment horizontal="center" vertical="center" wrapText="1"/>
    </xf>
    <xf numFmtId="0" fontId="1" fillId="0" borderId="18" xfId="3" applyFont="1" applyBorder="1"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14"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1" xfId="0" applyFont="1" applyBorder="1" applyAlignment="1" applyProtection="1">
      <alignment vertical="center" wrapText="1"/>
      <protection locked="0"/>
    </xf>
    <xf numFmtId="0" fontId="1" fillId="0" borderId="0" xfId="0" applyFont="1" applyAlignment="1">
      <alignment horizontal="center" vertical="center"/>
    </xf>
    <xf numFmtId="0" fontId="1" fillId="0" borderId="0" xfId="0" applyFont="1" applyAlignment="1">
      <alignment vertical="center" wrapText="1"/>
    </xf>
    <xf numFmtId="0" fontId="1" fillId="0" borderId="11" xfId="0" applyFont="1" applyBorder="1" applyAlignment="1">
      <alignment vertical="center" wrapText="1"/>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2" fontId="1" fillId="0" borderId="0" xfId="0" applyNumberFormat="1" applyFont="1" applyAlignment="1">
      <alignment vertical="center" wrapText="1"/>
    </xf>
    <xf numFmtId="0" fontId="1" fillId="0" borderId="18" xfId="0" applyFont="1" applyBorder="1" applyAlignment="1">
      <alignment vertical="center" wrapText="1"/>
    </xf>
    <xf numFmtId="0" fontId="1" fillId="0" borderId="0" xfId="0" applyFont="1" applyAlignment="1">
      <alignment horizontal="left" vertical="center" wrapText="1"/>
    </xf>
    <xf numFmtId="0" fontId="1" fillId="0" borderId="12" xfId="0" applyFont="1" applyBorder="1" applyAlignment="1" applyProtection="1">
      <alignment vertical="center" wrapText="1"/>
      <protection locked="0"/>
    </xf>
    <xf numFmtId="14" fontId="1" fillId="0" borderId="12" xfId="0" applyNumberFormat="1"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13" xfId="0" applyFont="1" applyBorder="1" applyAlignment="1" applyProtection="1">
      <alignment vertical="center" wrapText="1"/>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vertical="center" wrapText="1"/>
    </xf>
    <xf numFmtId="0" fontId="1" fillId="0" borderId="16" xfId="0" applyFont="1" applyBorder="1" applyAlignment="1" applyProtection="1">
      <alignment horizontal="center" vertical="center" wrapText="1"/>
      <protection locked="0"/>
    </xf>
    <xf numFmtId="0" fontId="1" fillId="0" borderId="28" xfId="0" applyFont="1" applyBorder="1" applyAlignment="1">
      <alignment horizontal="left" vertical="center" wrapText="1"/>
    </xf>
    <xf numFmtId="0" fontId="1" fillId="0" borderId="27" xfId="0" applyFont="1" applyBorder="1" applyAlignment="1">
      <alignment vertical="center" wrapText="1"/>
    </xf>
    <xf numFmtId="0" fontId="1" fillId="0" borderId="28"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4" xfId="0" applyFont="1" applyBorder="1" applyAlignment="1">
      <alignment vertical="center" wrapText="1"/>
    </xf>
    <xf numFmtId="0" fontId="1" fillId="0" borderId="52" xfId="0" applyFont="1" applyBorder="1" applyAlignment="1">
      <alignment horizontal="center" vertical="center" wrapText="1"/>
    </xf>
    <xf numFmtId="0" fontId="1" fillId="0" borderId="23" xfId="0" applyFont="1" applyBorder="1" applyAlignment="1" applyProtection="1">
      <alignment vertical="center" wrapText="1"/>
      <protection locked="0"/>
    </xf>
    <xf numFmtId="0" fontId="1" fillId="3" borderId="11" xfId="0" applyFont="1" applyFill="1" applyBorder="1" applyAlignment="1">
      <alignment vertical="center" wrapText="1"/>
    </xf>
    <xf numFmtId="0" fontId="1" fillId="3" borderId="11" xfId="0" applyFont="1" applyFill="1" applyBorder="1" applyAlignment="1">
      <alignment horizontal="center" vertical="center" wrapText="1"/>
    </xf>
    <xf numFmtId="0" fontId="1" fillId="0" borderId="11" xfId="0" applyFont="1" applyBorder="1" applyAlignment="1">
      <alignment horizontal="right" vertical="center" wrapText="1"/>
    </xf>
    <xf numFmtId="0" fontId="1" fillId="0" borderId="11" xfId="0" applyFont="1" applyBorder="1" applyAlignment="1">
      <alignment horizontal="left" vertical="center" wrapText="1"/>
    </xf>
    <xf numFmtId="0" fontId="1" fillId="0" borderId="0" xfId="0" applyFont="1" applyAlignment="1">
      <alignment horizontal="center" vertical="center" wrapText="1"/>
    </xf>
    <xf numFmtId="0" fontId="1" fillId="0" borderId="59" xfId="0" applyFont="1" applyBorder="1" applyAlignment="1">
      <alignment vertical="center" wrapText="1"/>
    </xf>
    <xf numFmtId="0" fontId="1" fillId="0" borderId="0" xfId="0" applyFont="1" applyAlignment="1">
      <alignment horizontal="right" vertical="center" wrapText="1"/>
    </xf>
    <xf numFmtId="49" fontId="1" fillId="0" borderId="12" xfId="0" applyNumberFormat="1" applyFont="1" applyBorder="1" applyAlignment="1" applyProtection="1">
      <alignment vertical="center" wrapText="1"/>
      <protection locked="0"/>
    </xf>
    <xf numFmtId="0" fontId="1" fillId="0" borderId="2" xfId="0" applyFont="1" applyBorder="1" applyAlignment="1">
      <alignment vertical="center"/>
    </xf>
    <xf numFmtId="0" fontId="1" fillId="0" borderId="2" xfId="0" applyFont="1" applyBorder="1" applyAlignment="1">
      <alignment vertical="center" wrapText="1"/>
    </xf>
    <xf numFmtId="0" fontId="18" fillId="0" borderId="11" xfId="0" applyFont="1" applyBorder="1" applyAlignment="1" applyProtection="1">
      <alignment horizontal="center" vertical="center"/>
      <protection locked="0"/>
    </xf>
    <xf numFmtId="0" fontId="29" fillId="0" borderId="52" xfId="0" applyFont="1" applyBorder="1" applyAlignment="1">
      <alignment horizontal="center" vertical="center"/>
    </xf>
    <xf numFmtId="0" fontId="29" fillId="0" borderId="52" xfId="0" applyFont="1" applyBorder="1" applyAlignment="1">
      <alignment vertical="center"/>
    </xf>
    <xf numFmtId="0" fontId="46"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0" fontId="36" fillId="0" borderId="11" xfId="0" applyFont="1" applyBorder="1" applyAlignment="1">
      <alignment horizontal="center" vertical="center"/>
    </xf>
    <xf numFmtId="0" fontId="36" fillId="0" borderId="11" xfId="0" applyFont="1" applyBorder="1" applyAlignment="1">
      <alignment horizontal="center" vertical="center" wrapText="1" shrinkToFit="1"/>
    </xf>
    <xf numFmtId="0" fontId="36" fillId="0" borderId="1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36" fillId="0" borderId="0" xfId="0" applyFont="1" applyAlignment="1">
      <alignment horizontal="center"/>
    </xf>
    <xf numFmtId="2" fontId="36" fillId="0" borderId="11" xfId="0" applyNumberFormat="1" applyFont="1" applyBorder="1" applyAlignment="1" applyProtection="1">
      <alignment horizontal="center" vertical="center"/>
      <protection hidden="1"/>
    </xf>
    <xf numFmtId="0" fontId="36" fillId="5" borderId="12" xfId="0" applyFont="1" applyFill="1" applyBorder="1" applyAlignment="1">
      <alignment horizontal="center" vertical="center"/>
    </xf>
    <xf numFmtId="0" fontId="22" fillId="5" borderId="28" xfId="0" applyFont="1" applyFill="1" applyBorder="1" applyAlignment="1">
      <alignment horizontal="center" vertical="center"/>
    </xf>
    <xf numFmtId="0" fontId="36" fillId="5" borderId="17" xfId="0" applyFont="1" applyFill="1" applyBorder="1" applyAlignment="1">
      <alignment horizontal="center" vertical="center"/>
    </xf>
    <xf numFmtId="0" fontId="36" fillId="0" borderId="0" xfId="0" applyFont="1" applyAlignment="1">
      <alignment vertical="center"/>
    </xf>
    <xf numFmtId="0" fontId="22" fillId="0" borderId="13" xfId="0" applyFont="1" applyBorder="1" applyAlignment="1">
      <alignment vertical="center"/>
    </xf>
    <xf numFmtId="0" fontId="48" fillId="0" borderId="11" xfId="0" applyFont="1" applyBorder="1" applyAlignment="1" applyProtection="1">
      <alignment horizontal="center" vertical="center"/>
      <protection locked="0"/>
    </xf>
    <xf numFmtId="0" fontId="22" fillId="0" borderId="14" xfId="0" applyFont="1" applyBorder="1" applyAlignment="1">
      <alignment horizontal="left" vertical="center"/>
    </xf>
    <xf numFmtId="0" fontId="36" fillId="0" borderId="11" xfId="0" applyFont="1" applyBorder="1" applyAlignment="1" applyProtection="1">
      <alignment vertical="center"/>
      <protection locked="0"/>
    </xf>
    <xf numFmtId="0" fontId="36" fillId="5" borderId="0" xfId="0" applyFont="1" applyFill="1" applyAlignment="1">
      <alignment vertical="center"/>
    </xf>
    <xf numFmtId="0" fontId="36" fillId="5" borderId="0" xfId="0" applyFont="1" applyFill="1" applyAlignment="1">
      <alignment horizontal="center" vertical="center"/>
    </xf>
    <xf numFmtId="0" fontId="36" fillId="0" borderId="0" xfId="0" applyFont="1" applyAlignment="1">
      <alignment horizontal="center" vertical="center"/>
    </xf>
    <xf numFmtId="0" fontId="48" fillId="0" borderId="0" xfId="0" applyFont="1" applyAlignment="1">
      <alignment vertical="center"/>
    </xf>
    <xf numFmtId="0" fontId="46" fillId="0" borderId="11" xfId="0" applyFont="1" applyBorder="1" applyAlignment="1">
      <alignment horizontal="center" vertical="center"/>
    </xf>
    <xf numFmtId="166" fontId="36" fillId="0" borderId="11" xfId="0" applyNumberFormat="1" applyFont="1" applyBorder="1" applyAlignment="1">
      <alignment horizontal="center" vertical="center" wrapText="1"/>
    </xf>
    <xf numFmtId="0" fontId="36" fillId="5" borderId="12" xfId="0" applyFont="1" applyFill="1" applyBorder="1" applyAlignment="1">
      <alignment vertical="center"/>
    </xf>
    <xf numFmtId="0" fontId="36" fillId="0" borderId="13" xfId="0" applyFont="1" applyBorder="1" applyAlignment="1">
      <alignment vertical="center"/>
    </xf>
    <xf numFmtId="0" fontId="36" fillId="0" borderId="15" xfId="0" applyFont="1" applyBorder="1" applyAlignment="1">
      <alignment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6" xfId="0" applyFont="1" applyBorder="1" applyAlignment="1">
      <alignment horizontal="center" vertical="center"/>
    </xf>
    <xf numFmtId="0" fontId="22" fillId="0" borderId="52" xfId="0" applyFont="1" applyBorder="1" applyAlignment="1">
      <alignment horizontal="center" vertical="center"/>
    </xf>
    <xf numFmtId="0" fontId="46" fillId="0" borderId="0" xfId="0" applyFont="1" applyAlignment="1">
      <alignment vertical="center"/>
    </xf>
    <xf numFmtId="0" fontId="1" fillId="2" borderId="11" xfId="0" applyFont="1" applyFill="1" applyBorder="1" applyAlignment="1">
      <alignment vertical="center" wrapText="1"/>
    </xf>
    <xf numFmtId="0" fontId="15" fillId="3" borderId="0" xfId="0" applyFont="1" applyFill="1" applyAlignment="1">
      <alignment horizontal="left" vertical="center" wrapText="1"/>
    </xf>
    <xf numFmtId="0" fontId="1" fillId="0" borderId="16" xfId="0" applyFont="1" applyBorder="1" applyAlignment="1">
      <alignment horizontal="right" vertical="center" wrapText="1"/>
    </xf>
    <xf numFmtId="0" fontId="1" fillId="0" borderId="55" xfId="0" applyFont="1" applyBorder="1" applyAlignment="1">
      <alignment horizontal="right" vertical="center" wrapText="1"/>
    </xf>
    <xf numFmtId="0" fontId="1" fillId="0" borderId="0" xfId="0" applyFont="1" applyAlignment="1">
      <alignment horizontal="center" vertical="center" wrapText="1"/>
    </xf>
    <xf numFmtId="0" fontId="1" fillId="2" borderId="2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vertical="center" wrapText="1"/>
    </xf>
    <xf numFmtId="0" fontId="12" fillId="0" borderId="0" xfId="0" applyFont="1" applyAlignment="1">
      <alignment vertical="center" wrapText="1"/>
    </xf>
    <xf numFmtId="0" fontId="1" fillId="2" borderId="11"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1" fillId="0" borderId="5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12" fillId="0" borderId="2" xfId="0" applyFont="1" applyBorder="1" applyAlignment="1">
      <alignment horizontal="center" vertical="center" wrapText="1"/>
    </xf>
    <xf numFmtId="0" fontId="1" fillId="0" borderId="13" xfId="0" applyFont="1" applyBorder="1" applyAlignment="1" applyProtection="1">
      <alignment vertical="center" wrapText="1"/>
      <protection locked="0"/>
    </xf>
    <xf numFmtId="0" fontId="13" fillId="0" borderId="9" xfId="3" applyFont="1" applyBorder="1" applyAlignment="1">
      <alignment horizontal="center" vertical="center" wrapText="1"/>
    </xf>
    <xf numFmtId="0" fontId="13" fillId="0" borderId="21" xfId="3" applyFont="1" applyBorder="1" applyAlignment="1">
      <alignment horizontal="center" vertical="center" wrapText="1"/>
    </xf>
    <xf numFmtId="0" fontId="1" fillId="0" borderId="12" xfId="0" applyFont="1" applyBorder="1" applyAlignment="1" applyProtection="1">
      <alignment vertical="center" wrapText="1"/>
      <protection locked="0"/>
    </xf>
    <xf numFmtId="0" fontId="14" fillId="0" borderId="0" xfId="0" applyFont="1" applyAlignment="1">
      <alignment horizontal="center" vertical="center" wrapText="1"/>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12" fillId="0" borderId="0" xfId="0" applyFont="1" applyAlignment="1">
      <alignment horizontal="left" vertical="center" wrapText="1"/>
    </xf>
    <xf numFmtId="0" fontId="1" fillId="2" borderId="13" xfId="0" applyFont="1" applyFill="1" applyBorder="1" applyAlignment="1">
      <alignment horizontal="center" vertical="center" wrapText="1"/>
    </xf>
    <xf numFmtId="0" fontId="14" fillId="0" borderId="0" xfId="0" applyFont="1" applyAlignment="1">
      <alignment horizontal="left" vertical="center" wrapText="1"/>
    </xf>
    <xf numFmtId="0" fontId="31" fillId="0" borderId="11" xfId="0" applyFont="1" applyBorder="1" applyAlignment="1">
      <alignment horizontal="left" vertical="center" wrapText="1"/>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1" fillId="0" borderId="13" xfId="0" applyFont="1" applyBorder="1" applyAlignment="1">
      <alignment vertical="center" wrapText="1"/>
    </xf>
    <xf numFmtId="0" fontId="1" fillId="0" borderId="15" xfId="0" applyFont="1" applyBorder="1" applyAlignment="1">
      <alignment vertical="center" wrapText="1"/>
    </xf>
    <xf numFmtId="0" fontId="1" fillId="0" borderId="14" xfId="0" applyFont="1" applyBorder="1" applyAlignment="1">
      <alignment vertical="center" wrapText="1"/>
    </xf>
    <xf numFmtId="0" fontId="1" fillId="3" borderId="11" xfId="0" applyFont="1" applyFill="1" applyBorder="1" applyAlignment="1">
      <alignment vertical="center" wrapText="1"/>
    </xf>
    <xf numFmtId="0" fontId="1" fillId="6" borderId="11" xfId="0" applyFont="1" applyFill="1" applyBorder="1" applyAlignment="1">
      <alignment horizontal="left" vertical="center" wrapText="1"/>
    </xf>
    <xf numFmtId="0" fontId="33" fillId="3" borderId="14"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15" xfId="0" applyFont="1" applyFill="1" applyBorder="1" applyAlignment="1">
      <alignment horizontal="center" vertical="center"/>
    </xf>
    <xf numFmtId="0" fontId="31" fillId="0" borderId="11" xfId="0" applyFont="1" applyBorder="1" applyAlignment="1">
      <alignmen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12" xfId="0" applyFont="1" applyBorder="1" applyAlignment="1">
      <alignment horizontal="left" vertical="center" wrapText="1"/>
    </xf>
    <xf numFmtId="0" fontId="1" fillId="0" borderId="28" xfId="0" applyFont="1" applyBorder="1" applyAlignment="1">
      <alignment horizontal="left" vertical="center" wrapText="1"/>
    </xf>
    <xf numFmtId="0" fontId="8" fillId="0" borderId="1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43" fillId="0" borderId="20" xfId="3" applyFont="1" applyBorder="1" applyAlignment="1">
      <alignment horizontal="left" vertical="center" wrapText="1"/>
    </xf>
    <xf numFmtId="0" fontId="43" fillId="0" borderId="10" xfId="3" applyFont="1" applyBorder="1" applyAlignment="1">
      <alignment horizontal="left" vertical="center" wrapText="1"/>
    </xf>
    <xf numFmtId="0" fontId="13" fillId="0" borderId="20" xfId="3" applyFont="1" applyBorder="1" applyAlignment="1">
      <alignment horizontal="center" vertical="center" wrapText="1"/>
    </xf>
    <xf numFmtId="0" fontId="20" fillId="0" borderId="0" xfId="0" applyFont="1" applyAlignment="1">
      <alignment horizontal="center" vertical="center"/>
    </xf>
    <xf numFmtId="0" fontId="22" fillId="0" borderId="13" xfId="0" applyFont="1" applyBorder="1" applyAlignment="1">
      <alignment vertical="center"/>
    </xf>
    <xf numFmtId="0" fontId="22" fillId="0" borderId="15" xfId="0" applyFont="1" applyBorder="1" applyAlignment="1">
      <alignment vertical="center"/>
    </xf>
    <xf numFmtId="0" fontId="22" fillId="0" borderId="14" xfId="0" applyFont="1" applyBorder="1" applyAlignment="1">
      <alignment horizontal="left" vertical="center"/>
    </xf>
    <xf numFmtId="0" fontId="22" fillId="0" borderId="13" xfId="0" applyFont="1" applyBorder="1" applyAlignment="1">
      <alignment horizontal="left" vertical="center"/>
    </xf>
    <xf numFmtId="0" fontId="22" fillId="0" borderId="15" xfId="0" applyFont="1" applyBorder="1" applyAlignment="1">
      <alignment horizontal="left" vertical="center"/>
    </xf>
    <xf numFmtId="0" fontId="13" fillId="0" borderId="12" xfId="3" applyFont="1" applyBorder="1" applyAlignment="1">
      <alignment horizontal="left" vertical="center" wrapText="1"/>
    </xf>
    <xf numFmtId="15" fontId="1" fillId="0" borderId="12" xfId="0" applyNumberFormat="1"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4" fillId="0" borderId="0" xfId="3" applyFont="1" applyAlignment="1">
      <alignment horizontal="center" vertical="center" wrapText="1"/>
    </xf>
    <xf numFmtId="0" fontId="7" fillId="0" borderId="12" xfId="0" applyFont="1" applyBorder="1" applyAlignment="1">
      <alignment horizontal="center" vertical="center" wrapText="1"/>
    </xf>
    <xf numFmtId="0" fontId="1" fillId="0" borderId="0" xfId="0" applyFont="1" applyAlignment="1">
      <alignment vertical="center"/>
    </xf>
    <xf numFmtId="0" fontId="31" fillId="0" borderId="12" xfId="0" applyFont="1" applyBorder="1" applyAlignment="1" applyProtection="1">
      <alignment horizontal="left" vertical="center"/>
      <protection locked="0"/>
    </xf>
    <xf numFmtId="0" fontId="1" fillId="0" borderId="0" xfId="0" applyFont="1" applyAlignment="1">
      <alignment horizontal="right" vertical="center"/>
    </xf>
    <xf numFmtId="0" fontId="31" fillId="0" borderId="0" xfId="0" applyFont="1" applyAlignment="1">
      <alignment horizontal="right" vertical="center"/>
    </xf>
    <xf numFmtId="0" fontId="31" fillId="0" borderId="11" xfId="0" applyFont="1" applyBorder="1" applyAlignment="1">
      <alignment horizontal="center" vertical="center"/>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1" fillId="0" borderId="52" xfId="0" applyFont="1" applyBorder="1" applyAlignment="1">
      <alignment horizontal="center" vertical="center"/>
    </xf>
    <xf numFmtId="0" fontId="1" fillId="0" borderId="10" xfId="0" applyFont="1" applyBorder="1" applyAlignment="1">
      <alignment horizontal="center" vertical="center"/>
    </xf>
    <xf numFmtId="0" fontId="4" fillId="0" borderId="11" xfId="0" applyFont="1" applyBorder="1" applyAlignment="1">
      <alignment horizontal="center" vertical="center"/>
    </xf>
    <xf numFmtId="0" fontId="39" fillId="0" borderId="0" xfId="0" applyFont="1" applyAlignment="1">
      <alignment horizontal="center" vertical="center"/>
    </xf>
    <xf numFmtId="0" fontId="7" fillId="0" borderId="52" xfId="0" applyFont="1" applyBorder="1" applyAlignment="1">
      <alignment vertical="center" wrapText="1"/>
    </xf>
    <xf numFmtId="0" fontId="7" fillId="0" borderId="9" xfId="0" applyFont="1" applyBorder="1" applyAlignment="1">
      <alignment vertical="center" wrapText="1"/>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 fillId="0" borderId="23" xfId="0" applyFont="1" applyBorder="1" applyAlignment="1">
      <alignment vertical="center"/>
    </xf>
    <xf numFmtId="0" fontId="1" fillId="0" borderId="23" xfId="0" applyFont="1" applyBorder="1" applyAlignment="1">
      <alignment horizontal="center" vertical="center"/>
    </xf>
    <xf numFmtId="0" fontId="1" fillId="0" borderId="40" xfId="0" applyFont="1" applyBorder="1" applyAlignment="1">
      <alignment horizontal="center" vertical="center"/>
    </xf>
    <xf numFmtId="0" fontId="1" fillId="0" borderId="60" xfId="0" applyFont="1" applyBorder="1" applyAlignment="1">
      <alignment vertical="center" wrapText="1"/>
    </xf>
    <xf numFmtId="0" fontId="1" fillId="0" borderId="23" xfId="0" applyFont="1" applyBorder="1" applyAlignment="1">
      <alignment vertical="center" wrapText="1"/>
    </xf>
    <xf numFmtId="0" fontId="1" fillId="0" borderId="11" xfId="0" applyFont="1" applyBorder="1" applyAlignment="1">
      <alignment horizontal="center" vertical="center"/>
    </xf>
    <xf numFmtId="0" fontId="11" fillId="0" borderId="52" xfId="0" applyFont="1" applyBorder="1" applyAlignment="1">
      <alignment horizontal="left" vertical="center" wrapText="1"/>
    </xf>
    <xf numFmtId="0" fontId="11" fillId="0" borderId="10" xfId="0" applyFont="1" applyBorder="1" applyAlignment="1">
      <alignment horizontal="left" vertical="center" wrapText="1"/>
    </xf>
    <xf numFmtId="0" fontId="7" fillId="0" borderId="0" xfId="0" applyFont="1" applyAlignment="1">
      <alignment vertical="center" wrapText="1"/>
    </xf>
    <xf numFmtId="0" fontId="7" fillId="0" borderId="4"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5" xfId="0" applyFont="1" applyBorder="1" applyAlignment="1" applyProtection="1">
      <alignment vertical="center" wrapText="1"/>
      <protection locked="0"/>
    </xf>
    <xf numFmtId="0" fontId="15" fillId="0" borderId="4" xfId="0" applyFont="1" applyBorder="1" applyAlignment="1" applyProtection="1">
      <alignment vertical="center"/>
      <protection locked="0"/>
    </xf>
    <xf numFmtId="0" fontId="15" fillId="0" borderId="0" xfId="0" applyFont="1" applyAlignment="1" applyProtection="1">
      <alignment vertical="center"/>
      <protection locked="0"/>
    </xf>
    <xf numFmtId="0" fontId="15" fillId="0" borderId="5" xfId="0" applyFont="1" applyBorder="1" applyAlignment="1" applyProtection="1">
      <alignment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5" xfId="0" applyFont="1" applyBorder="1" applyAlignment="1" applyProtection="1">
      <alignment vertical="center"/>
      <protection locked="0"/>
    </xf>
    <xf numFmtId="0" fontId="7" fillId="0" borderId="6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1" fillId="0" borderId="14"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9" fontId="1" fillId="0" borderId="14" xfId="0" applyNumberFormat="1" applyFont="1" applyBorder="1" applyAlignment="1">
      <alignment horizontal="center" vertical="center" wrapText="1"/>
    </xf>
    <xf numFmtId="9" fontId="1" fillId="0" borderId="15" xfId="0" applyNumberFormat="1" applyFont="1" applyBorder="1" applyAlignment="1">
      <alignment horizontal="center"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center"/>
    </xf>
    <xf numFmtId="0" fontId="31" fillId="0" borderId="0" xfId="0" applyFont="1" applyAlignment="1">
      <alignment vertical="center"/>
    </xf>
    <xf numFmtId="0" fontId="31" fillId="0" borderId="9"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wrapText="1" shrinkToFi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31" fillId="0" borderId="52" xfId="0" applyFont="1" applyBorder="1" applyAlignment="1">
      <alignment horizontal="center" vertical="center"/>
    </xf>
    <xf numFmtId="0" fontId="31" fillId="0" borderId="10" xfId="0" applyFont="1" applyBorder="1" applyAlignment="1">
      <alignment horizontal="center" vertical="center"/>
    </xf>
    <xf numFmtId="0" fontId="31" fillId="0" borderId="12" xfId="0" applyFont="1" applyBorder="1" applyAlignment="1" applyProtection="1">
      <alignment vertical="center"/>
      <protection locked="0"/>
    </xf>
    <xf numFmtId="0" fontId="1" fillId="0" borderId="22" xfId="0" applyFont="1" applyBorder="1" applyAlignment="1">
      <alignment horizontal="center" vertical="center"/>
    </xf>
    <xf numFmtId="9" fontId="1" fillId="0" borderId="11" xfId="0" applyNumberFormat="1" applyFont="1" applyBorder="1" applyAlignment="1">
      <alignment horizontal="center" vertical="center" wrapText="1"/>
    </xf>
    <xf numFmtId="0" fontId="7" fillId="0" borderId="4" xfId="0" applyFont="1" applyBorder="1" applyAlignment="1">
      <alignment horizontal="right" vertical="center" wrapText="1"/>
    </xf>
    <xf numFmtId="0" fontId="7" fillId="0" borderId="0" xfId="0" applyFont="1" applyAlignment="1">
      <alignment horizontal="right" vertical="center" wrapText="1"/>
    </xf>
    <xf numFmtId="0" fontId="7" fillId="0" borderId="12" xfId="0" applyFont="1" applyBorder="1" applyAlignment="1" applyProtection="1">
      <alignment horizontal="center" vertical="center" wrapText="1"/>
      <protection locked="0"/>
    </xf>
    <xf numFmtId="0" fontId="1" fillId="0" borderId="12" xfId="0" applyFont="1" applyBorder="1" applyAlignment="1" applyProtection="1">
      <alignment vertical="center"/>
      <protection locked="0"/>
    </xf>
    <xf numFmtId="0" fontId="31" fillId="0" borderId="13" xfId="0" applyFont="1" applyBorder="1" applyAlignment="1" applyProtection="1">
      <alignment vertical="center"/>
      <protection locked="0"/>
    </xf>
    <xf numFmtId="15" fontId="1" fillId="0" borderId="12" xfId="0" applyNumberFormat="1" applyFont="1" applyBorder="1" applyAlignment="1" applyProtection="1">
      <alignment vertical="center"/>
      <protection locked="0"/>
    </xf>
    <xf numFmtId="0" fontId="1" fillId="0" borderId="0" xfId="0" applyFont="1" applyAlignment="1">
      <alignment horizontal="left" vertical="center"/>
    </xf>
    <xf numFmtId="0" fontId="1" fillId="0" borderId="9" xfId="0" applyFont="1" applyBorder="1" applyAlignment="1">
      <alignment horizontal="center" vertical="center"/>
    </xf>
    <xf numFmtId="0" fontId="1" fillId="0" borderId="16"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0" xfId="0" applyFont="1" applyAlignment="1">
      <alignment horizontal="center" vertical="center"/>
    </xf>
    <xf numFmtId="0" fontId="31" fillId="0" borderId="0" xfId="0" applyFont="1" applyAlignment="1">
      <alignment horizontal="left" vertical="center"/>
    </xf>
    <xf numFmtId="0" fontId="1" fillId="0" borderId="14"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0" fillId="0" borderId="11" xfId="0"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1" fillId="0" borderId="11" xfId="0" applyFont="1" applyBorder="1" applyAlignment="1" applyProtection="1">
      <alignment vertical="center"/>
      <protection locked="0"/>
    </xf>
    <xf numFmtId="0" fontId="0" fillId="0" borderId="11" xfId="0" applyBorder="1" applyAlignment="1">
      <alignment horizontal="center" vertical="center" wrapText="1"/>
    </xf>
    <xf numFmtId="0" fontId="22" fillId="0" borderId="11"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pplyProtection="1">
      <alignment horizontal="center" vertical="center"/>
      <protection locked="0"/>
    </xf>
    <xf numFmtId="0" fontId="48" fillId="0" borderId="45" xfId="0" applyFont="1" applyBorder="1" applyAlignment="1" applyProtection="1">
      <alignment horizontal="center" vertical="center"/>
      <protection locked="0"/>
    </xf>
    <xf numFmtId="0" fontId="48" fillId="0" borderId="50" xfId="0" applyFont="1" applyBorder="1" applyAlignment="1" applyProtection="1">
      <alignment horizontal="center" vertical="center"/>
      <protection locked="0"/>
    </xf>
    <xf numFmtId="0" fontId="36" fillId="0" borderId="14"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vertical="center"/>
    </xf>
    <xf numFmtId="0" fontId="36" fillId="0" borderId="11" xfId="0" applyFont="1" applyBorder="1" applyAlignment="1">
      <alignment horizontal="center" vertical="center"/>
    </xf>
    <xf numFmtId="0" fontId="19" fillId="0" borderId="11"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6" fillId="0" borderId="0" xfId="0" applyFont="1" applyAlignment="1">
      <alignment horizontal="left" vertical="center" wrapText="1"/>
    </xf>
    <xf numFmtId="0" fontId="11" fillId="0" borderId="0" xfId="0" applyFont="1" applyAlignment="1">
      <alignment vertical="center" wrapText="1"/>
    </xf>
    <xf numFmtId="0" fontId="6" fillId="0" borderId="4" xfId="1" applyBorder="1" applyAlignment="1" applyProtection="1">
      <alignment horizontal="center" vertical="center"/>
      <protection locked="0"/>
    </xf>
    <xf numFmtId="0" fontId="6" fillId="0" borderId="0" xfId="1" applyAlignment="1" applyProtection="1">
      <alignment horizontal="center" vertical="center"/>
      <protection locked="0"/>
    </xf>
    <xf numFmtId="0" fontId="6" fillId="0" borderId="5" xfId="1" applyBorder="1" applyAlignment="1" applyProtection="1">
      <alignment horizontal="center" vertical="center"/>
      <protection locked="0"/>
    </xf>
    <xf numFmtId="0" fontId="1" fillId="0" borderId="4" xfId="0" applyFont="1" applyBorder="1" applyAlignment="1">
      <alignment vertical="center"/>
    </xf>
    <xf numFmtId="0" fontId="6" fillId="0" borderId="52"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11" fillId="0" borderId="52"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36" fillId="0" borderId="23" xfId="0" applyFont="1" applyBorder="1" applyAlignment="1">
      <alignment vertical="center"/>
    </xf>
    <xf numFmtId="0" fontId="36" fillId="0" borderId="0" xfId="0" applyFont="1" applyAlignment="1">
      <alignment horizontal="center" vertical="center"/>
    </xf>
    <xf numFmtId="0" fontId="36" fillId="0" borderId="52"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0" fillId="0" borderId="0" xfId="0" applyAlignment="1">
      <alignment vertical="center" wrapText="1"/>
    </xf>
    <xf numFmtId="0" fontId="7" fillId="0" borderId="52"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6" fillId="0" borderId="52" xfId="1" applyBorder="1" applyAlignment="1">
      <alignment horizontal="left" vertical="center"/>
    </xf>
    <xf numFmtId="0" fontId="6" fillId="0" borderId="9" xfId="1" applyBorder="1" applyAlignment="1">
      <alignment horizontal="left" vertical="center"/>
    </xf>
    <xf numFmtId="0" fontId="6" fillId="0" borderId="10" xfId="1" applyBorder="1" applyAlignment="1">
      <alignment horizontal="left" vertical="center"/>
    </xf>
    <xf numFmtId="0" fontId="22" fillId="0" borderId="11" xfId="0" applyFont="1" applyBorder="1" applyAlignment="1">
      <alignment horizontal="center" vertical="center"/>
    </xf>
    <xf numFmtId="0" fontId="48" fillId="0" borderId="11" xfId="0" applyFont="1" applyBorder="1" applyAlignment="1" applyProtection="1">
      <alignment horizontal="center" vertical="center"/>
      <protection locked="0"/>
    </xf>
    <xf numFmtId="0" fontId="22" fillId="0" borderId="23" xfId="0" applyFont="1" applyBorder="1" applyAlignment="1">
      <alignment vertical="center"/>
    </xf>
    <xf numFmtId="0" fontId="36" fillId="0" borderId="0" xfId="0" applyFont="1" applyAlignment="1">
      <alignment vertical="center"/>
    </xf>
    <xf numFmtId="0" fontId="46"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0" fontId="31" fillId="0" borderId="11" xfId="0" applyFont="1" applyBorder="1" applyAlignment="1">
      <alignment horizontal="center" vertical="center" wrapText="1" shrinkToFit="1"/>
    </xf>
    <xf numFmtId="0" fontId="31" fillId="0" borderId="11" xfId="0" applyFont="1" applyBorder="1" applyAlignment="1">
      <alignment horizontal="center" vertical="center" wrapText="1"/>
    </xf>
    <xf numFmtId="0" fontId="22" fillId="0" borderId="14" xfId="0" applyFont="1" applyBorder="1" applyAlignment="1">
      <alignment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57" xfId="0" applyFont="1" applyBorder="1" applyAlignment="1">
      <alignment vertical="center"/>
    </xf>
    <xf numFmtId="0" fontId="36" fillId="0" borderId="47" xfId="0" applyFont="1" applyBorder="1" applyAlignment="1" applyProtection="1">
      <alignment horizontal="center" vertical="center"/>
      <protection locked="0"/>
    </xf>
    <xf numFmtId="0" fontId="22" fillId="0" borderId="58" xfId="0" applyFont="1" applyBorder="1" applyAlignment="1">
      <alignment horizontal="left" vertical="center"/>
    </xf>
    <xf numFmtId="0" fontId="22" fillId="0" borderId="54" xfId="0" applyFont="1" applyBorder="1" applyAlignment="1">
      <alignment horizontal="left" vertical="center"/>
    </xf>
    <xf numFmtId="0" fontId="22" fillId="0" borderId="42" xfId="0" applyFont="1" applyBorder="1" applyAlignment="1">
      <alignment horizontal="left" vertical="center"/>
    </xf>
    <xf numFmtId="0" fontId="22" fillId="0" borderId="53"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51" xfId="0" applyFont="1" applyBorder="1" applyAlignment="1" applyProtection="1">
      <alignment horizontal="center" vertical="center"/>
      <protection locked="0"/>
    </xf>
    <xf numFmtId="0" fontId="13" fillId="0" borderId="19" xfId="0" applyFont="1" applyBorder="1" applyAlignment="1">
      <alignment horizontal="center" vertical="center" wrapText="1"/>
    </xf>
    <xf numFmtId="0" fontId="40" fillId="0" borderId="0" xfId="0" applyFont="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wrapText="1"/>
    </xf>
    <xf numFmtId="0" fontId="36" fillId="0" borderId="11" xfId="0" applyFont="1" applyBorder="1" applyAlignment="1">
      <alignment horizontal="center" vertical="center" wrapText="1"/>
    </xf>
    <xf numFmtId="0" fontId="31" fillId="0" borderId="45" xfId="0" applyFont="1" applyBorder="1" applyAlignment="1">
      <alignment horizontal="left" vertical="center"/>
    </xf>
    <xf numFmtId="0" fontId="31" fillId="0" borderId="50" xfId="0" applyFont="1" applyBorder="1" applyAlignment="1">
      <alignment horizontal="left" vertical="center"/>
    </xf>
    <xf numFmtId="0" fontId="31" fillId="0" borderId="45" xfId="0" applyFont="1" applyBorder="1" applyAlignment="1">
      <alignment vertical="center"/>
    </xf>
    <xf numFmtId="0" fontId="22" fillId="0" borderId="56" xfId="0" applyFont="1" applyBorder="1" applyAlignment="1">
      <alignment vertical="center"/>
    </xf>
    <xf numFmtId="0" fontId="22" fillId="0" borderId="49" xfId="0" applyFont="1" applyBorder="1" applyAlignment="1">
      <alignment vertical="center"/>
    </xf>
    <xf numFmtId="0" fontId="22" fillId="0" borderId="44" xfId="0" applyFont="1" applyBorder="1" applyAlignment="1">
      <alignment vertical="center"/>
    </xf>
    <xf numFmtId="0" fontId="22" fillId="0" borderId="45" xfId="0" applyFont="1" applyBorder="1" applyAlignment="1" applyProtection="1">
      <alignment horizontal="center" vertical="center"/>
      <protection locked="0"/>
    </xf>
    <xf numFmtId="0" fontId="31" fillId="0" borderId="11" xfId="0" applyFont="1" applyBorder="1" applyAlignment="1">
      <alignment vertical="center"/>
    </xf>
    <xf numFmtId="0" fontId="31" fillId="0" borderId="43" xfId="0" applyFont="1" applyBorder="1" applyAlignment="1" applyProtection="1">
      <alignment horizontal="left" vertical="center"/>
      <protection locked="0"/>
    </xf>
    <xf numFmtId="0" fontId="31" fillId="0" borderId="62" xfId="0" applyFont="1" applyBorder="1" applyAlignment="1">
      <alignment horizontal="center" vertical="center"/>
    </xf>
    <xf numFmtId="0" fontId="31" fillId="0" borderId="2" xfId="0" applyFont="1" applyBorder="1" applyAlignment="1">
      <alignment horizontal="center" vertical="center"/>
    </xf>
    <xf numFmtId="0" fontId="31" fillId="0" borderId="63" xfId="0" applyFont="1" applyBorder="1" applyAlignment="1">
      <alignment horizontal="center" vertical="center"/>
    </xf>
    <xf numFmtId="0" fontId="31" fillId="0" borderId="27" xfId="0" applyFont="1" applyBorder="1" applyAlignment="1">
      <alignment horizontal="center" vertical="center"/>
    </xf>
    <xf numFmtId="0" fontId="31" fillId="0" borderId="12" xfId="0" applyFont="1" applyBorder="1" applyAlignment="1">
      <alignment horizontal="center" vertical="center"/>
    </xf>
    <xf numFmtId="0" fontId="31" fillId="0" borderId="28" xfId="0" applyFont="1" applyBorder="1" applyAlignment="1">
      <alignment horizontal="center" vertical="center"/>
    </xf>
    <xf numFmtId="0" fontId="1" fillId="0" borderId="24" xfId="0" applyFont="1" applyBorder="1" applyAlignment="1">
      <alignment horizontal="center" vertical="center"/>
    </xf>
    <xf numFmtId="0" fontId="1" fillId="0" borderId="65" xfId="0" applyFont="1" applyBorder="1" applyAlignment="1">
      <alignment horizontal="center" vertical="center"/>
    </xf>
    <xf numFmtId="0" fontId="1" fillId="0" borderId="7" xfId="0" applyFont="1" applyBorder="1" applyAlignment="1">
      <alignment horizontal="center" vertical="center"/>
    </xf>
    <xf numFmtId="0" fontId="1" fillId="0" borderId="64" xfId="0" applyFont="1" applyBorder="1" applyAlignment="1">
      <alignment horizontal="center" vertical="center"/>
    </xf>
    <xf numFmtId="0" fontId="6" fillId="0" borderId="6" xfId="1" applyBorder="1" applyAlignment="1" applyProtection="1">
      <alignment horizontal="center" vertical="center"/>
      <protection locked="0"/>
    </xf>
    <xf numFmtId="0" fontId="6" fillId="0" borderId="7" xfId="1" applyBorder="1" applyAlignment="1" applyProtection="1">
      <alignment horizontal="center" vertical="center"/>
      <protection locked="0"/>
    </xf>
    <xf numFmtId="0" fontId="6" fillId="0" borderId="8" xfId="1" applyBorder="1" applyAlignment="1" applyProtection="1">
      <alignment horizontal="center" vertical="center"/>
      <protection locked="0"/>
    </xf>
    <xf numFmtId="0" fontId="6" fillId="0" borderId="4" xfId="1" applyBorder="1" applyAlignment="1">
      <alignment horizontal="center" vertical="center"/>
    </xf>
    <xf numFmtId="0" fontId="6" fillId="0" borderId="0" xfId="1" applyAlignment="1">
      <alignment horizontal="center" vertical="center"/>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37" fillId="0" borderId="0" xfId="0" applyFont="1" applyAlignment="1">
      <alignment horizontal="center" vertical="center"/>
    </xf>
    <xf numFmtId="0" fontId="11" fillId="0" borderId="0" xfId="0" applyFont="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43" xfId="0" applyFont="1" applyBorder="1" applyAlignment="1" applyProtection="1">
      <alignment horizontal="left" vertical="center"/>
      <protection locked="0"/>
    </xf>
    <xf numFmtId="0" fontId="1" fillId="0" borderId="51" xfId="0" applyFont="1" applyBorder="1" applyAlignment="1" applyProtection="1">
      <alignment horizontal="left" vertical="center"/>
      <protection locked="0"/>
    </xf>
    <xf numFmtId="0" fontId="31" fillId="0" borderId="11" xfId="0" applyFont="1" applyBorder="1" applyAlignment="1" applyProtection="1">
      <alignment horizontal="left" vertical="center"/>
      <protection locked="0"/>
    </xf>
    <xf numFmtId="0" fontId="31" fillId="0" borderId="47" xfId="0" applyFont="1" applyBorder="1" applyAlignment="1" applyProtection="1">
      <alignment horizontal="left" vertical="center"/>
      <protection locked="0"/>
    </xf>
    <xf numFmtId="0" fontId="1" fillId="0" borderId="11" xfId="0" applyFont="1" applyBorder="1" applyAlignment="1">
      <alignment horizontal="left" vertical="center"/>
    </xf>
    <xf numFmtId="0" fontId="1" fillId="0" borderId="47" xfId="0" applyFont="1" applyBorder="1" applyAlignment="1">
      <alignment horizontal="left" vertical="center"/>
    </xf>
    <xf numFmtId="0" fontId="31" fillId="0" borderId="60"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64"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61"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pplyProtection="1">
      <alignment horizontal="left" vertical="center"/>
      <protection locked="0"/>
    </xf>
    <xf numFmtId="0" fontId="1" fillId="0" borderId="17"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11"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34" fillId="0" borderId="0" xfId="0" applyFont="1" applyAlignment="1">
      <alignment vertical="center" wrapText="1"/>
    </xf>
    <xf numFmtId="0" fontId="31" fillId="0" borderId="14" xfId="0" applyFont="1" applyBorder="1" applyAlignment="1">
      <alignment horizontal="left" vertical="center" wrapText="1"/>
    </xf>
    <xf numFmtId="0" fontId="31" fillId="0" borderId="13" xfId="0" applyFont="1" applyBorder="1" applyAlignment="1">
      <alignment horizontal="left" vertical="center" wrapText="1"/>
    </xf>
    <xf numFmtId="0" fontId="3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31" fillId="6" borderId="22" xfId="0" applyFont="1" applyFill="1" applyBorder="1" applyAlignment="1">
      <alignment horizontal="left" vertical="center" wrapText="1"/>
    </xf>
    <xf numFmtId="0" fontId="31" fillId="6" borderId="23" xfId="0" applyFont="1" applyFill="1" applyBorder="1" applyAlignment="1">
      <alignment horizontal="left" vertical="center" wrapText="1"/>
    </xf>
    <xf numFmtId="0" fontId="31" fillId="6" borderId="24" xfId="0" applyFont="1" applyFill="1" applyBorder="1" applyAlignment="1">
      <alignment horizontal="left" vertical="center" wrapText="1"/>
    </xf>
    <xf numFmtId="0" fontId="31" fillId="6" borderId="25" xfId="0" applyFont="1" applyFill="1" applyBorder="1" applyAlignment="1">
      <alignment horizontal="left" vertical="center" wrapText="1"/>
    </xf>
    <xf numFmtId="0" fontId="31" fillId="6" borderId="0" xfId="0" applyFont="1" applyFill="1" applyAlignment="1">
      <alignment horizontal="left" vertical="center" wrapText="1"/>
    </xf>
    <xf numFmtId="0" fontId="31" fillId="6" borderId="26" xfId="0" applyFont="1" applyFill="1" applyBorder="1" applyAlignment="1">
      <alignment horizontal="left" vertical="center" wrapText="1"/>
    </xf>
    <xf numFmtId="0" fontId="31" fillId="6" borderId="27" xfId="0" applyFont="1" applyFill="1" applyBorder="1" applyAlignment="1">
      <alignment horizontal="left" vertical="center" wrapText="1"/>
    </xf>
    <xf numFmtId="0" fontId="31" fillId="6" borderId="12" xfId="0" applyFont="1" applyFill="1" applyBorder="1" applyAlignment="1">
      <alignment horizontal="left" vertical="center" wrapText="1"/>
    </xf>
    <xf numFmtId="0" fontId="31" fillId="6" borderId="28" xfId="0" applyFont="1" applyFill="1" applyBorder="1" applyAlignment="1">
      <alignment horizontal="left" vertical="center" wrapText="1"/>
    </xf>
    <xf numFmtId="0" fontId="1" fillId="0" borderId="22" xfId="0" applyFont="1" applyBorder="1" applyAlignment="1">
      <alignment vertical="center" wrapText="1"/>
    </xf>
    <xf numFmtId="0" fontId="1" fillId="0" borderId="24" xfId="0" applyFont="1" applyBorder="1" applyAlignment="1">
      <alignment vertical="center" wrapText="1"/>
    </xf>
    <xf numFmtId="0" fontId="31" fillId="0" borderId="22" xfId="0" applyFont="1" applyBorder="1" applyAlignment="1">
      <alignment horizontal="left" vertical="center" wrapText="1"/>
    </xf>
    <xf numFmtId="0" fontId="31" fillId="0" borderId="23" xfId="0" applyFont="1" applyBorder="1" applyAlignment="1">
      <alignment horizontal="left" vertical="center" wrapText="1"/>
    </xf>
    <xf numFmtId="0" fontId="31" fillId="0" borderId="24" xfId="0" applyFont="1" applyBorder="1" applyAlignment="1">
      <alignment horizontal="left" vertical="center" wrapText="1"/>
    </xf>
    <xf numFmtId="0" fontId="31" fillId="0" borderId="27" xfId="0" applyFont="1" applyBorder="1" applyAlignment="1">
      <alignment horizontal="left" vertical="center" wrapText="1"/>
    </xf>
    <xf numFmtId="0" fontId="31" fillId="0" borderId="12" xfId="0" applyFont="1" applyBorder="1" applyAlignment="1">
      <alignment horizontal="left" vertical="center" wrapText="1"/>
    </xf>
    <xf numFmtId="0" fontId="31" fillId="0" borderId="28" xfId="0" applyFont="1" applyBorder="1" applyAlignment="1">
      <alignment horizontal="left" vertical="center" wrapText="1"/>
    </xf>
    <xf numFmtId="0" fontId="15" fillId="0" borderId="0" xfId="0" applyFont="1" applyAlignment="1">
      <alignment vertical="center" wrapText="1"/>
    </xf>
    <xf numFmtId="0" fontId="1" fillId="0" borderId="16" xfId="0" applyFont="1" applyBorder="1" applyAlignment="1" applyProtection="1">
      <alignment vertical="center" wrapText="1"/>
      <protection locked="0"/>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31" fillId="0" borderId="25" xfId="0" applyFont="1" applyBorder="1" applyAlignment="1">
      <alignment horizontal="left" vertical="center" wrapText="1"/>
    </xf>
    <xf numFmtId="0" fontId="31" fillId="0" borderId="0" xfId="0" applyFont="1" applyAlignment="1">
      <alignment horizontal="left" vertical="center" wrapText="1"/>
    </xf>
    <xf numFmtId="0" fontId="31" fillId="0" borderId="26" xfId="0" applyFont="1" applyBorder="1" applyAlignment="1">
      <alignment horizontal="left" vertical="center" wrapText="1"/>
    </xf>
    <xf numFmtId="0" fontId="15" fillId="0" borderId="0" xfId="0" applyFont="1" applyAlignment="1">
      <alignment horizontal="left" vertical="center" wrapText="1"/>
    </xf>
    <xf numFmtId="0" fontId="1" fillId="0" borderId="12" xfId="0" quotePrefix="1" applyFont="1" applyBorder="1" applyAlignment="1" applyProtection="1">
      <alignment vertical="center" wrapText="1"/>
      <protection locked="0"/>
    </xf>
    <xf numFmtId="49" fontId="1" fillId="0" borderId="13" xfId="0" applyNumberFormat="1" applyFont="1" applyBorder="1" applyAlignment="1" applyProtection="1">
      <alignment vertical="center" wrapText="1"/>
      <protection locked="0"/>
    </xf>
    <xf numFmtId="0" fontId="1" fillId="0" borderId="14" xfId="0" applyFont="1" applyBorder="1" applyAlignment="1" applyProtection="1">
      <alignment horizontal="center" vertical="center" wrapText="1"/>
      <protection locked="0"/>
    </xf>
    <xf numFmtId="0" fontId="25" fillId="0" borderId="19" xfId="3" applyFont="1" applyBorder="1" applyAlignment="1">
      <alignment horizontal="left" vertical="center" wrapText="1"/>
    </xf>
    <xf numFmtId="0" fontId="25" fillId="0" borderId="59" xfId="3" applyFont="1" applyBorder="1" applyAlignment="1">
      <alignment horizontal="left" vertical="center" wrapText="1"/>
    </xf>
    <xf numFmtId="0" fontId="13" fillId="0" borderId="19" xfId="3" applyFont="1" applyBorder="1" applyAlignment="1">
      <alignment horizontal="center" vertical="center" wrapText="1"/>
    </xf>
    <xf numFmtId="0" fontId="0" fillId="0" borderId="12" xfId="0" applyBorder="1" applyAlignment="1" applyProtection="1">
      <alignment horizontal="left"/>
      <protection locked="0"/>
    </xf>
    <xf numFmtId="0" fontId="11" fillId="0" borderId="0" xfId="0" applyFont="1" applyAlignment="1">
      <alignment horizontal="right"/>
    </xf>
    <xf numFmtId="0" fontId="11" fillId="0" borderId="12" xfId="0" applyFont="1" applyBorder="1" applyAlignment="1" applyProtection="1">
      <alignment horizontal="left"/>
      <protection locked="0"/>
    </xf>
    <xf numFmtId="4" fontId="11" fillId="0" borderId="13" xfId="0" applyNumberFormat="1" applyFont="1" applyBorder="1" applyAlignment="1" applyProtection="1">
      <alignment horizontal="right"/>
      <protection locked="0"/>
    </xf>
    <xf numFmtId="0" fontId="11" fillId="0" borderId="12" xfId="0" applyFont="1" applyBorder="1" applyProtection="1">
      <protection locked="0"/>
    </xf>
    <xf numFmtId="0" fontId="11" fillId="0" borderId="13" xfId="0" quotePrefix="1" applyFont="1" applyBorder="1" applyAlignment="1" applyProtection="1">
      <alignment horizontal="center"/>
      <protection locked="0"/>
    </xf>
    <xf numFmtId="165" fontId="11" fillId="0" borderId="12" xfId="0" applyNumberFormat="1" applyFont="1" applyBorder="1" applyProtection="1">
      <protection locked="0"/>
    </xf>
    <xf numFmtId="0" fontId="24" fillId="0" borderId="0" xfId="0" applyFont="1" applyAlignment="1">
      <alignment horizontal="center"/>
    </xf>
    <xf numFmtId="0" fontId="12" fillId="0" borderId="2"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6" borderId="11" xfId="0" applyFont="1" applyFill="1" applyBorder="1" applyAlignment="1">
      <alignment vertical="center" wrapText="1"/>
    </xf>
    <xf numFmtId="0" fontId="35" fillId="0" borderId="14"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1" fillId="0" borderId="19" xfId="0" applyFont="1" applyBorder="1" applyAlignment="1">
      <alignment horizontal="center" vertical="center" wrapText="1"/>
    </xf>
    <xf numFmtId="0" fontId="1" fillId="0" borderId="13" xfId="0" applyFont="1" applyBorder="1" applyAlignment="1" applyProtection="1">
      <alignment horizontal="left" vertical="center" wrapText="1"/>
      <protection locked="0"/>
    </xf>
  </cellXfs>
  <cellStyles count="4">
    <cellStyle name="Normal" xfId="0" builtinId="0"/>
    <cellStyle name="Normal 2" xfId="1" xr:uid="{00000000-0005-0000-0000-000001000000}"/>
    <cellStyle name="Normal 3" xfId="3" xr:uid="{00000000-0005-0000-0000-000002000000}"/>
    <cellStyle name="Percent" xfId="2" builtinId="5"/>
  </cellStyles>
  <dxfs count="24">
    <dxf>
      <fill>
        <patternFill>
          <bgColor theme="2" tint="-9.9948118533890809E-2"/>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
      <font>
        <b/>
        <i val="0"/>
      </font>
      <fill>
        <patternFill>
          <bgColor rgb="FFFF0000"/>
        </patternFill>
      </fill>
    </dxf>
    <dxf>
      <font>
        <b/>
        <i val="0"/>
      </font>
      <fill>
        <patternFill>
          <bgColor rgb="FFFF0000"/>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9" tint="0.79998168889431442"/>
        </patternFill>
      </fill>
    </dxf>
  </dxfs>
  <tableStyles count="0" defaultTableStyle="TableStyleMedium2" defaultPivotStyle="PivotStyleLight16"/>
  <colors>
    <mruColors>
      <color rgb="FFFFC000"/>
      <color rgb="FFF3F9A1"/>
      <color rgb="FFFCD5B4"/>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40105</xdr:colOff>
      <xdr:row>0</xdr:row>
      <xdr:rowOff>383200</xdr:rowOff>
    </xdr:from>
    <xdr:to>
      <xdr:col>0</xdr:col>
      <xdr:colOff>1936286</xdr:colOff>
      <xdr:row>0</xdr:row>
      <xdr:rowOff>770021</xdr:rowOff>
    </xdr:to>
    <xdr:pic>
      <xdr:nvPicPr>
        <xdr:cNvPr id="2" name="Picture 1">
          <a:extLst>
            <a:ext uri="{FF2B5EF4-FFF2-40B4-BE49-F238E27FC236}">
              <a16:creationId xmlns:a16="http://schemas.microsoft.com/office/drawing/2014/main" id="{EBC9D6A2-13F0-0D08-881F-B0FD3454E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105" y="383200"/>
          <a:ext cx="1896181" cy="3868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214216</xdr:rowOff>
    </xdr:from>
    <xdr:to>
      <xdr:col>0</xdr:col>
      <xdr:colOff>2206634</xdr:colOff>
      <xdr:row>0</xdr:row>
      <xdr:rowOff>664369</xdr:rowOff>
    </xdr:to>
    <xdr:pic>
      <xdr:nvPicPr>
        <xdr:cNvPr id="2" name="Picture 1">
          <a:extLst>
            <a:ext uri="{FF2B5EF4-FFF2-40B4-BE49-F238E27FC236}">
              <a16:creationId xmlns:a16="http://schemas.microsoft.com/office/drawing/2014/main" id="{87D7D4C5-6964-802E-6BF1-0A9A69920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214216"/>
          <a:ext cx="2206634" cy="4501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16576</xdr:colOff>
      <xdr:row>51</xdr:row>
      <xdr:rowOff>0</xdr:rowOff>
    </xdr:from>
    <xdr:to>
      <xdr:col>13</xdr:col>
      <xdr:colOff>92776</xdr:colOff>
      <xdr:row>52</xdr:row>
      <xdr:rowOff>104359</xdr:rowOff>
    </xdr:to>
    <xdr:sp macro="" textlink="">
      <xdr:nvSpPr>
        <xdr:cNvPr id="10" name="Text Box 13">
          <a:extLst>
            <a:ext uri="{FF2B5EF4-FFF2-40B4-BE49-F238E27FC236}">
              <a16:creationId xmlns:a16="http://schemas.microsoft.com/office/drawing/2014/main" id="{00000000-0008-0000-0300-00000A000000}"/>
            </a:ext>
          </a:extLst>
        </xdr:cNvPr>
        <xdr:cNvSpPr txBox="1">
          <a:spLocks noChangeArrowheads="1"/>
        </xdr:cNvSpPr>
      </xdr:nvSpPr>
      <xdr:spPr bwMode="auto">
        <a:xfrm>
          <a:off x="9690018" y="12926786"/>
          <a:ext cx="76200" cy="228061"/>
        </a:xfrm>
        <a:prstGeom prst="rect">
          <a:avLst/>
        </a:prstGeom>
        <a:noFill/>
        <a:ln w="9525">
          <a:noFill/>
          <a:miter lim="800000"/>
          <a:headEnd/>
          <a:tailEnd/>
        </a:ln>
      </xdr:spPr>
    </xdr:sp>
    <xdr:clientData/>
  </xdr:twoCellAnchor>
  <xdr:twoCellAnchor editAs="oneCell">
    <xdr:from>
      <xdr:col>0</xdr:col>
      <xdr:colOff>71437</xdr:colOff>
      <xdr:row>0</xdr:row>
      <xdr:rowOff>378250</xdr:rowOff>
    </xdr:from>
    <xdr:to>
      <xdr:col>1</xdr:col>
      <xdr:colOff>1485901</xdr:colOff>
      <xdr:row>0</xdr:row>
      <xdr:rowOff>802816</xdr:rowOff>
    </xdr:to>
    <xdr:pic>
      <xdr:nvPicPr>
        <xdr:cNvPr id="2" name="Picture 1">
          <a:extLst>
            <a:ext uri="{FF2B5EF4-FFF2-40B4-BE49-F238E27FC236}">
              <a16:creationId xmlns:a16="http://schemas.microsoft.com/office/drawing/2014/main" id="{76FF31AD-2061-B083-915B-05963E236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1437" y="378250"/>
          <a:ext cx="2081214" cy="42456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400050</xdr:colOff>
      <xdr:row>174</xdr:row>
      <xdr:rowOff>0</xdr:rowOff>
    </xdr:from>
    <xdr:to>
      <xdr:col>3</xdr:col>
      <xdr:colOff>476250</xdr:colOff>
      <xdr:row>175</xdr:row>
      <xdr:rowOff>8516</xdr:rowOff>
    </xdr:to>
    <xdr:sp macro="" textlink="">
      <xdr:nvSpPr>
        <xdr:cNvPr id="2" name="Text Box 13">
          <a:extLst>
            <a:ext uri="{FF2B5EF4-FFF2-40B4-BE49-F238E27FC236}">
              <a16:creationId xmlns:a16="http://schemas.microsoft.com/office/drawing/2014/main" id="{00000000-0008-0000-0400-000002000000}"/>
            </a:ext>
          </a:extLst>
        </xdr:cNvPr>
        <xdr:cNvSpPr txBox="1">
          <a:spLocks noChangeArrowheads="1"/>
        </xdr:cNvSpPr>
      </xdr:nvSpPr>
      <xdr:spPr bwMode="auto">
        <a:xfrm>
          <a:off x="2476500" y="9763125"/>
          <a:ext cx="76200" cy="228186"/>
        </a:xfrm>
        <a:prstGeom prst="rect">
          <a:avLst/>
        </a:prstGeom>
        <a:noFill/>
        <a:ln w="9525">
          <a:noFill/>
          <a:miter lim="800000"/>
          <a:headEnd/>
          <a:tailEnd/>
        </a:ln>
      </xdr:spPr>
    </xdr:sp>
    <xdr:clientData/>
  </xdr:twoCellAnchor>
  <xdr:twoCellAnchor editAs="oneCell">
    <xdr:from>
      <xdr:col>3</xdr:col>
      <xdr:colOff>0</xdr:colOff>
      <xdr:row>174</xdr:row>
      <xdr:rowOff>0</xdr:rowOff>
    </xdr:from>
    <xdr:to>
      <xdr:col>3</xdr:col>
      <xdr:colOff>75372</xdr:colOff>
      <xdr:row>175</xdr:row>
      <xdr:rowOff>8515</xdr:rowOff>
    </xdr:to>
    <xdr:sp macro="" textlink="">
      <xdr:nvSpPr>
        <xdr:cNvPr id="4" name="Text Box 13">
          <a:extLst>
            <a:ext uri="{FF2B5EF4-FFF2-40B4-BE49-F238E27FC236}">
              <a16:creationId xmlns:a16="http://schemas.microsoft.com/office/drawing/2014/main" id="{00000000-0008-0000-0400-000004000000}"/>
            </a:ext>
          </a:extLst>
        </xdr:cNvPr>
        <xdr:cNvSpPr txBox="1">
          <a:spLocks noChangeArrowheads="1"/>
        </xdr:cNvSpPr>
      </xdr:nvSpPr>
      <xdr:spPr bwMode="auto">
        <a:xfrm>
          <a:off x="2343150" y="9191625"/>
          <a:ext cx="76200" cy="228185"/>
        </a:xfrm>
        <a:prstGeom prst="rect">
          <a:avLst/>
        </a:prstGeom>
        <a:noFill/>
        <a:ln w="9525">
          <a:noFill/>
          <a:miter lim="800000"/>
          <a:headEnd/>
          <a:tailEnd/>
        </a:ln>
      </xdr:spPr>
    </xdr:sp>
    <xdr:clientData/>
  </xdr:twoCellAnchor>
  <xdr:twoCellAnchor editAs="oneCell">
    <xdr:from>
      <xdr:col>1</xdr:col>
      <xdr:colOff>70817</xdr:colOff>
      <xdr:row>123</xdr:row>
      <xdr:rowOff>32301</xdr:rowOff>
    </xdr:from>
    <xdr:to>
      <xdr:col>9</xdr:col>
      <xdr:colOff>186272</xdr:colOff>
      <xdr:row>123</xdr:row>
      <xdr:rowOff>2884252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517" y="26854701"/>
          <a:ext cx="4388126" cy="2851951"/>
        </a:xfrm>
        <a:prstGeom prst="rect">
          <a:avLst/>
        </a:prstGeom>
      </xdr:spPr>
    </xdr:pic>
    <xdr:clientData/>
  </xdr:twoCellAnchor>
  <xdr:twoCellAnchor editAs="oneCell">
    <xdr:from>
      <xdr:col>0</xdr:col>
      <xdr:colOff>47625</xdr:colOff>
      <xdr:row>0</xdr:row>
      <xdr:rowOff>340528</xdr:rowOff>
    </xdr:from>
    <xdr:to>
      <xdr:col>1</xdr:col>
      <xdr:colOff>874784</xdr:colOff>
      <xdr:row>0</xdr:row>
      <xdr:rowOff>632460</xdr:rowOff>
    </xdr:to>
    <xdr:pic>
      <xdr:nvPicPr>
        <xdr:cNvPr id="3" name="Picture 2">
          <a:extLst>
            <a:ext uri="{FF2B5EF4-FFF2-40B4-BE49-F238E27FC236}">
              <a16:creationId xmlns:a16="http://schemas.microsoft.com/office/drawing/2014/main" id="{DFD43E63-28EA-1A01-2ED5-566C0B436A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7625" y="340528"/>
          <a:ext cx="1431044" cy="29193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91</xdr:row>
      <xdr:rowOff>85725</xdr:rowOff>
    </xdr:from>
    <xdr:to>
      <xdr:col>3</xdr:col>
      <xdr:colOff>653415</xdr:colOff>
      <xdr:row>107</xdr:row>
      <xdr:rowOff>59055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20612100"/>
          <a:ext cx="4419600" cy="2916555"/>
        </a:xfrm>
        <a:prstGeom prst="rect">
          <a:avLst/>
        </a:prstGeom>
      </xdr:spPr>
    </xdr:pic>
    <xdr:clientData/>
  </xdr:twoCellAnchor>
  <xdr:twoCellAnchor>
    <xdr:from>
      <xdr:col>3</xdr:col>
      <xdr:colOff>466725</xdr:colOff>
      <xdr:row>68</xdr:row>
      <xdr:rowOff>228600</xdr:rowOff>
    </xdr:from>
    <xdr:to>
      <xdr:col>5</xdr:col>
      <xdr:colOff>209550</xdr:colOff>
      <xdr:row>69</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543300" y="20221575"/>
          <a:ext cx="1619250" cy="247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sz="1100" b="1"/>
        </a:p>
      </xdr:txBody>
    </xdr:sp>
    <xdr:clientData/>
  </xdr:twoCellAnchor>
  <xdr:twoCellAnchor editAs="oneCell">
    <xdr:from>
      <xdr:col>0</xdr:col>
      <xdr:colOff>19050</xdr:colOff>
      <xdr:row>0</xdr:row>
      <xdr:rowOff>308708</xdr:rowOff>
    </xdr:from>
    <xdr:to>
      <xdr:col>1</xdr:col>
      <xdr:colOff>36503</xdr:colOff>
      <xdr:row>0</xdr:row>
      <xdr:rowOff>708660</xdr:rowOff>
    </xdr:to>
    <xdr:pic>
      <xdr:nvPicPr>
        <xdr:cNvPr id="3" name="Picture 2">
          <a:extLst>
            <a:ext uri="{FF2B5EF4-FFF2-40B4-BE49-F238E27FC236}">
              <a16:creationId xmlns:a16="http://schemas.microsoft.com/office/drawing/2014/main" id="{260A224E-3C31-38B0-A131-23CCD4C89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9050" y="308708"/>
          <a:ext cx="1960553" cy="3999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xdr:colOff>
      <xdr:row>0</xdr:row>
      <xdr:rowOff>381484</xdr:rowOff>
    </xdr:from>
    <xdr:to>
      <xdr:col>1</xdr:col>
      <xdr:colOff>2040</xdr:colOff>
      <xdr:row>0</xdr:row>
      <xdr:rowOff>685800</xdr:rowOff>
    </xdr:to>
    <xdr:pic>
      <xdr:nvPicPr>
        <xdr:cNvPr id="2" name="Picture 1">
          <a:extLst>
            <a:ext uri="{FF2B5EF4-FFF2-40B4-BE49-F238E27FC236}">
              <a16:creationId xmlns:a16="http://schemas.microsoft.com/office/drawing/2014/main" id="{46CB47F2-ECA6-4E18-641B-37E7A6B2F2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49" y="381484"/>
          <a:ext cx="1491751" cy="30431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857250</xdr:colOff>
      <xdr:row>106</xdr:row>
      <xdr:rowOff>209550</xdr:rowOff>
    </xdr:from>
    <xdr:to>
      <xdr:col>5</xdr:col>
      <xdr:colOff>114300</xdr:colOff>
      <xdr:row>107</xdr:row>
      <xdr:rowOff>47625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486025" y="49129950"/>
          <a:ext cx="1619250" cy="247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sz="1100"/>
        </a:p>
      </xdr:txBody>
    </xdr:sp>
    <xdr:clientData/>
  </xdr:twoCellAnchor>
  <xdr:twoCellAnchor editAs="oneCell">
    <xdr:from>
      <xdr:col>0</xdr:col>
      <xdr:colOff>47625</xdr:colOff>
      <xdr:row>0</xdr:row>
      <xdr:rowOff>344518</xdr:rowOff>
    </xdr:from>
    <xdr:to>
      <xdr:col>1</xdr:col>
      <xdr:colOff>1302970</xdr:colOff>
      <xdr:row>0</xdr:row>
      <xdr:rowOff>670559</xdr:rowOff>
    </xdr:to>
    <xdr:pic>
      <xdr:nvPicPr>
        <xdr:cNvPr id="2" name="Picture 1">
          <a:extLst>
            <a:ext uri="{FF2B5EF4-FFF2-40B4-BE49-F238E27FC236}">
              <a16:creationId xmlns:a16="http://schemas.microsoft.com/office/drawing/2014/main" id="{B5291434-AC2D-5920-4CE1-917F2C85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5" y="344518"/>
          <a:ext cx="1598245" cy="32604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47624</xdr:colOff>
      <xdr:row>0</xdr:row>
      <xdr:rowOff>321272</xdr:rowOff>
    </xdr:from>
    <xdr:to>
      <xdr:col>1</xdr:col>
      <xdr:colOff>1904</xdr:colOff>
      <xdr:row>0</xdr:row>
      <xdr:rowOff>768571</xdr:rowOff>
    </xdr:to>
    <xdr:pic>
      <xdr:nvPicPr>
        <xdr:cNvPr id="2" name="Picture 1">
          <a:extLst>
            <a:ext uri="{FF2B5EF4-FFF2-40B4-BE49-F238E27FC236}">
              <a16:creationId xmlns:a16="http://schemas.microsoft.com/office/drawing/2014/main" id="{7423BD32-5779-2F1A-DE00-F5B0C7F45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4" y="321272"/>
          <a:ext cx="2192655" cy="4472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394183</xdr:rowOff>
    </xdr:from>
    <xdr:to>
      <xdr:col>0</xdr:col>
      <xdr:colOff>1661160</xdr:colOff>
      <xdr:row>0</xdr:row>
      <xdr:rowOff>725286</xdr:rowOff>
    </xdr:to>
    <xdr:pic>
      <xdr:nvPicPr>
        <xdr:cNvPr id="2" name="Picture 1">
          <a:extLst>
            <a:ext uri="{FF2B5EF4-FFF2-40B4-BE49-F238E27FC236}">
              <a16:creationId xmlns:a16="http://schemas.microsoft.com/office/drawing/2014/main" id="{6A71C86B-EC41-7B61-F229-13859E616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 y="394183"/>
          <a:ext cx="1623060" cy="33110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43"/>
  <sheetViews>
    <sheetView zoomScale="95" zoomScaleNormal="95" workbookViewId="0">
      <selection activeCell="B19" sqref="B19"/>
    </sheetView>
  </sheetViews>
  <sheetFormatPr defaultColWidth="9.140625" defaultRowHeight="15" x14ac:dyDescent="0.25"/>
  <cols>
    <col min="1" max="1" width="29.28515625" style="147" customWidth="1"/>
    <col min="2" max="2" width="122.42578125" style="147" customWidth="1"/>
    <col min="3" max="3" width="23.7109375" style="147" customWidth="1"/>
    <col min="4" max="16384" width="9.140625" style="147"/>
  </cols>
  <sheetData>
    <row r="1" spans="1:10" ht="88.5" customHeight="1" x14ac:dyDescent="0.25">
      <c r="A1" s="150"/>
      <c r="B1" s="151" t="s">
        <v>0</v>
      </c>
      <c r="C1" s="152" t="s">
        <v>437</v>
      </c>
      <c r="D1" s="146"/>
      <c r="E1" s="146"/>
      <c r="F1" s="146"/>
      <c r="G1" s="146"/>
      <c r="H1" s="146"/>
      <c r="I1" s="146"/>
      <c r="J1" s="146"/>
    </row>
    <row r="3" spans="1:10" x14ac:dyDescent="0.25">
      <c r="A3" s="147">
        <v>1</v>
      </c>
      <c r="B3" s="147" t="s">
        <v>1</v>
      </c>
    </row>
    <row r="4" spans="1:10" x14ac:dyDescent="0.25">
      <c r="A4" s="147">
        <v>2</v>
      </c>
      <c r="B4" s="147" t="s">
        <v>2</v>
      </c>
    </row>
    <row r="5" spans="1:10" x14ac:dyDescent="0.25">
      <c r="A5" s="147">
        <v>3</v>
      </c>
      <c r="B5" s="147" t="s">
        <v>3</v>
      </c>
    </row>
    <row r="6" spans="1:10" x14ac:dyDescent="0.25">
      <c r="A6" s="147">
        <v>4</v>
      </c>
      <c r="B6" s="147" t="s">
        <v>4</v>
      </c>
    </row>
    <row r="7" spans="1:10" x14ac:dyDescent="0.25">
      <c r="A7" s="147">
        <v>5</v>
      </c>
      <c r="B7" s="147" t="s">
        <v>5</v>
      </c>
    </row>
    <row r="8" spans="1:10" x14ac:dyDescent="0.25">
      <c r="A8" s="147">
        <v>6</v>
      </c>
      <c r="B8" s="147" t="s">
        <v>6</v>
      </c>
    </row>
    <row r="10" spans="1:10" ht="15.75" x14ac:dyDescent="0.25">
      <c r="A10" s="144" t="s">
        <v>7</v>
      </c>
      <c r="B10" s="145" t="s">
        <v>8</v>
      </c>
    </row>
    <row r="11" spans="1:10" x14ac:dyDescent="0.25">
      <c r="A11" s="147">
        <v>1</v>
      </c>
      <c r="B11" s="147" t="s">
        <v>9</v>
      </c>
    </row>
    <row r="12" spans="1:10" x14ac:dyDescent="0.25">
      <c r="A12" s="147">
        <v>2</v>
      </c>
      <c r="B12" s="147" t="s">
        <v>10</v>
      </c>
    </row>
    <row r="13" spans="1:10" x14ac:dyDescent="0.25">
      <c r="A13" s="147">
        <v>3</v>
      </c>
      <c r="B13" s="147" t="s">
        <v>11</v>
      </c>
    </row>
    <row r="14" spans="1:10" x14ac:dyDescent="0.25">
      <c r="A14" s="147">
        <v>4</v>
      </c>
      <c r="B14" s="147" t="s">
        <v>12</v>
      </c>
    </row>
    <row r="16" spans="1:10" ht="15.75" x14ac:dyDescent="0.25">
      <c r="A16" s="144" t="s">
        <v>13</v>
      </c>
      <c r="B16" s="145" t="s">
        <v>14</v>
      </c>
    </row>
    <row r="17" spans="1:2" x14ac:dyDescent="0.25">
      <c r="A17" s="147">
        <v>1</v>
      </c>
      <c r="B17" s="147" t="s">
        <v>15</v>
      </c>
    </row>
    <row r="18" spans="1:2" x14ac:dyDescent="0.25">
      <c r="A18" s="147">
        <v>2</v>
      </c>
      <c r="B18" s="147" t="s">
        <v>10</v>
      </c>
    </row>
    <row r="19" spans="1:2" x14ac:dyDescent="0.25">
      <c r="A19" s="147">
        <v>3</v>
      </c>
      <c r="B19" s="147" t="s">
        <v>11</v>
      </c>
    </row>
    <row r="20" spans="1:2" x14ac:dyDescent="0.25">
      <c r="A20" s="147">
        <v>4</v>
      </c>
      <c r="B20" s="148" t="s">
        <v>16</v>
      </c>
    </row>
    <row r="21" spans="1:2" x14ac:dyDescent="0.25">
      <c r="A21" s="147">
        <v>5</v>
      </c>
      <c r="B21" s="148" t="s">
        <v>17</v>
      </c>
    </row>
    <row r="23" spans="1:2" ht="15.75" x14ac:dyDescent="0.25">
      <c r="A23" s="144" t="s">
        <v>18</v>
      </c>
      <c r="B23" s="145" t="s">
        <v>19</v>
      </c>
    </row>
    <row r="24" spans="1:2" x14ac:dyDescent="0.25">
      <c r="A24" s="147">
        <v>1</v>
      </c>
      <c r="B24" s="147" t="s">
        <v>20</v>
      </c>
    </row>
    <row r="25" spans="1:2" x14ac:dyDescent="0.25">
      <c r="A25" s="147">
        <v>2</v>
      </c>
      <c r="B25" s="147" t="s">
        <v>21</v>
      </c>
    </row>
    <row r="26" spans="1:2" x14ac:dyDescent="0.25">
      <c r="A26" s="147">
        <v>3</v>
      </c>
      <c r="B26" s="147" t="s">
        <v>22</v>
      </c>
    </row>
    <row r="27" spans="1:2" x14ac:dyDescent="0.25">
      <c r="A27" s="147">
        <v>4</v>
      </c>
      <c r="B27" s="147" t="s">
        <v>23</v>
      </c>
    </row>
    <row r="28" spans="1:2" x14ac:dyDescent="0.25">
      <c r="A28" s="147">
        <v>5</v>
      </c>
      <c r="B28" s="147" t="s">
        <v>24</v>
      </c>
    </row>
    <row r="29" spans="1:2" x14ac:dyDescent="0.25">
      <c r="A29" s="147">
        <v>6</v>
      </c>
      <c r="B29" s="147" t="s">
        <v>25</v>
      </c>
    </row>
    <row r="30" spans="1:2" x14ac:dyDescent="0.25">
      <c r="A30" s="147">
        <v>7</v>
      </c>
      <c r="B30" s="147" t="s">
        <v>26</v>
      </c>
    </row>
    <row r="32" spans="1:2" ht="15.75" x14ac:dyDescent="0.25">
      <c r="A32" s="144" t="s">
        <v>27</v>
      </c>
      <c r="B32" s="145" t="s">
        <v>28</v>
      </c>
    </row>
    <row r="34" spans="1:2" ht="15.75" x14ac:dyDescent="0.25">
      <c r="A34" s="144" t="s">
        <v>29</v>
      </c>
      <c r="B34" s="145" t="s">
        <v>30</v>
      </c>
    </row>
    <row r="36" spans="1:2" ht="15.75" x14ac:dyDescent="0.25">
      <c r="A36" s="144" t="s">
        <v>31</v>
      </c>
      <c r="B36" s="145" t="s">
        <v>32</v>
      </c>
    </row>
    <row r="37" spans="1:2" ht="30" x14ac:dyDescent="0.25">
      <c r="A37" s="147">
        <v>1</v>
      </c>
      <c r="B37" s="149" t="s">
        <v>33</v>
      </c>
    </row>
    <row r="38" spans="1:2" x14ac:dyDescent="0.25">
      <c r="A38" s="147">
        <v>2</v>
      </c>
      <c r="B38" s="147" t="s">
        <v>34</v>
      </c>
    </row>
    <row r="39" spans="1:2" x14ac:dyDescent="0.25">
      <c r="A39" s="147">
        <v>3</v>
      </c>
      <c r="B39" s="147" t="s">
        <v>35</v>
      </c>
    </row>
    <row r="41" spans="1:2" ht="15.75" x14ac:dyDescent="0.25">
      <c r="A41" s="144" t="s">
        <v>36</v>
      </c>
      <c r="B41" s="145" t="s">
        <v>37</v>
      </c>
    </row>
    <row r="43" spans="1:2" ht="15.75" x14ac:dyDescent="0.25">
      <c r="A43" s="144" t="s">
        <v>38</v>
      </c>
      <c r="B43" s="145" t="s">
        <v>39</v>
      </c>
    </row>
  </sheetData>
  <printOptions horizontalCentered="1"/>
  <pageMargins left="0.15748031496062992" right="0.15748031496062992" top="0.19685039370078741" bottom="0.62992125984251968" header="0.15748031496062992" footer="0.15748031496062992"/>
  <pageSetup paperSize="9" scale="74" orientation="landscape" blackAndWhite="1" r:id="rId1"/>
  <headerFooter>
    <oddFooter>&amp;L&amp;9Page &amp;P of &amp;N&amp;C&amp;G&amp;R&amp;"Arial,Regular"&amp;9&amp;F
&amp;A</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70C0"/>
    <pageSetUpPr fitToPage="1"/>
  </sheetPr>
  <dimension ref="A1:H76"/>
  <sheetViews>
    <sheetView view="pageBreakPreview" topLeftCell="A33" zoomScaleNormal="77" zoomScaleSheetLayoutView="100" workbookViewId="0">
      <selection activeCell="C44" sqref="C44:E44"/>
    </sheetView>
  </sheetViews>
  <sheetFormatPr defaultColWidth="9.140625" defaultRowHeight="14.25" x14ac:dyDescent="0.25"/>
  <cols>
    <col min="1" max="1" width="26.140625" style="38" customWidth="1"/>
    <col min="2" max="5" width="21" style="38" customWidth="1"/>
    <col min="6" max="6" width="14.7109375" style="84" customWidth="1"/>
    <col min="7" max="7" width="17.28515625" style="38" customWidth="1"/>
    <col min="8" max="8" width="25.7109375" style="38" customWidth="1"/>
    <col min="9" max="16384" width="9.140625" style="38"/>
  </cols>
  <sheetData>
    <row r="1" spans="1:8" ht="87.75" customHeight="1" thickBot="1" x14ac:dyDescent="0.3">
      <c r="A1" s="171"/>
      <c r="B1" s="590" t="str">
        <f>'3.3.3A Bunker Stem'!B1</f>
        <v>HEALTH, SAFETY, ENVIRONMENT AND QUALITY MANAGEMENT SYSTEM
BUNKER OPERATIONS
Reporting Form Manual</v>
      </c>
      <c r="C1" s="590"/>
      <c r="D1" s="590"/>
      <c r="E1" s="590"/>
      <c r="F1" s="590"/>
      <c r="G1" s="590"/>
      <c r="H1" s="192" t="str">
        <f>'3.3.3A Bunker Stem'!J1</f>
        <v>Form No : 3.3.3
Date : 26-Mar-2026
Rev : 10.3
App By : DPA</v>
      </c>
    </row>
    <row r="2" spans="1:8" s="64" customFormat="1" ht="19.5" customHeight="1" x14ac:dyDescent="0.25">
      <c r="A2" s="172"/>
      <c r="B2" s="172"/>
      <c r="C2" s="579" t="s">
        <v>187</v>
      </c>
      <c r="D2" s="579"/>
      <c r="E2" s="579"/>
      <c r="F2" s="579"/>
      <c r="G2" s="172"/>
      <c r="H2" s="172"/>
    </row>
    <row r="3" spans="1:8" s="64" customFormat="1" ht="12" customHeight="1" x14ac:dyDescent="0.25">
      <c r="A3" s="172"/>
      <c r="B3" s="172"/>
      <c r="C3" s="63"/>
      <c r="D3" s="63"/>
      <c r="E3" s="63"/>
      <c r="F3" s="63"/>
      <c r="G3" s="172"/>
      <c r="H3" s="172"/>
    </row>
    <row r="4" spans="1:8" s="64" customFormat="1" ht="15" x14ac:dyDescent="0.25">
      <c r="A4" s="267" t="s">
        <v>395</v>
      </c>
      <c r="B4" s="267"/>
      <c r="C4" s="267"/>
      <c r="D4" s="267"/>
      <c r="E4" s="267"/>
      <c r="F4" s="267"/>
      <c r="G4" s="267"/>
      <c r="H4" s="267"/>
    </row>
    <row r="5" spans="1:8" s="64" customFormat="1" ht="12" customHeight="1" x14ac:dyDescent="0.25">
      <c r="A5" s="172"/>
      <c r="B5" s="172"/>
      <c r="C5" s="63"/>
      <c r="D5" s="63"/>
      <c r="E5" s="63"/>
      <c r="F5" s="63"/>
      <c r="G5" s="172"/>
      <c r="H5" s="172"/>
    </row>
    <row r="6" spans="1:8" x14ac:dyDescent="0.25">
      <c r="A6" s="165" t="s">
        <v>189</v>
      </c>
      <c r="B6" s="266"/>
      <c r="C6" s="266"/>
      <c r="D6" s="165"/>
      <c r="E6" s="165"/>
      <c r="F6" s="193" t="s">
        <v>190</v>
      </c>
      <c r="G6" s="173"/>
      <c r="H6" s="165"/>
    </row>
    <row r="7" spans="1:8" x14ac:dyDescent="0.25">
      <c r="A7" s="165" t="s">
        <v>191</v>
      </c>
      <c r="B7" s="263"/>
      <c r="C7" s="263"/>
      <c r="D7" s="165"/>
      <c r="E7" s="165"/>
      <c r="F7" s="193"/>
      <c r="G7" s="165"/>
      <c r="H7" s="165"/>
    </row>
    <row r="8" spans="1:8" x14ac:dyDescent="0.25">
      <c r="A8" s="165" t="s">
        <v>396</v>
      </c>
      <c r="B8" s="591"/>
      <c r="C8" s="591"/>
      <c r="D8" s="165"/>
      <c r="E8" s="165"/>
      <c r="F8" s="193" t="s">
        <v>287</v>
      </c>
      <c r="G8" s="194"/>
      <c r="H8" s="165"/>
    </row>
    <row r="10" spans="1:8" ht="15.75" x14ac:dyDescent="0.25">
      <c r="A10" s="232" t="s">
        <v>397</v>
      </c>
      <c r="B10" s="232"/>
      <c r="C10" s="232"/>
      <c r="D10" s="232"/>
      <c r="E10" s="232"/>
      <c r="F10" s="232"/>
      <c r="G10" s="232"/>
      <c r="H10" s="232"/>
    </row>
    <row r="11" spans="1:8" ht="27" customHeight="1" x14ac:dyDescent="0.25">
      <c r="A11" s="231" t="s">
        <v>219</v>
      </c>
      <c r="B11" s="231"/>
      <c r="C11" s="231"/>
      <c r="D11" s="231"/>
      <c r="E11" s="231"/>
      <c r="F11" s="177" t="s">
        <v>220</v>
      </c>
      <c r="G11" s="240" t="s">
        <v>223</v>
      </c>
      <c r="H11" s="241"/>
    </row>
    <row r="12" spans="1:8" ht="48.75" customHeight="1" x14ac:dyDescent="0.25">
      <c r="A12" s="257" t="s">
        <v>398</v>
      </c>
      <c r="B12" s="257"/>
      <c r="C12" s="257"/>
      <c r="D12" s="257"/>
      <c r="E12" s="257"/>
      <c r="F12" s="162" t="s">
        <v>225</v>
      </c>
      <c r="G12" s="276" t="s">
        <v>399</v>
      </c>
      <c r="H12" s="277"/>
    </row>
    <row r="13" spans="1:8" ht="180.75" customHeight="1" x14ac:dyDescent="0.25">
      <c r="A13" s="257" t="s">
        <v>400</v>
      </c>
      <c r="B13" s="257"/>
      <c r="C13" s="257"/>
      <c r="D13" s="257"/>
      <c r="E13" s="257"/>
      <c r="F13" s="162" t="s">
        <v>225</v>
      </c>
      <c r="G13" s="276" t="s">
        <v>401</v>
      </c>
      <c r="H13" s="277"/>
    </row>
    <row r="14" spans="1:8" ht="27" customHeight="1" x14ac:dyDescent="0.25">
      <c r="A14" s="257" t="s">
        <v>402</v>
      </c>
      <c r="B14" s="257"/>
      <c r="C14" s="257"/>
      <c r="D14" s="257"/>
      <c r="E14" s="257"/>
      <c r="F14" s="162" t="s">
        <v>225</v>
      </c>
      <c r="G14" s="565"/>
      <c r="H14" s="580"/>
    </row>
    <row r="15" spans="1:8" ht="37.5" customHeight="1" x14ac:dyDescent="0.25">
      <c r="A15" s="257" t="s">
        <v>403</v>
      </c>
      <c r="B15" s="257"/>
      <c r="C15" s="257"/>
      <c r="D15" s="257"/>
      <c r="E15" s="257"/>
      <c r="F15" s="162" t="s">
        <v>225</v>
      </c>
      <c r="G15" s="565"/>
      <c r="H15" s="580"/>
    </row>
    <row r="16" spans="1:8" ht="27" customHeight="1" x14ac:dyDescent="0.25">
      <c r="A16" s="257" t="s">
        <v>404</v>
      </c>
      <c r="B16" s="257"/>
      <c r="C16" s="257"/>
      <c r="D16" s="257"/>
      <c r="E16" s="257"/>
      <c r="F16" s="162" t="s">
        <v>225</v>
      </c>
      <c r="G16" s="565"/>
      <c r="H16" s="580"/>
    </row>
    <row r="17" spans="1:8" ht="27" customHeight="1" x14ac:dyDescent="0.25">
      <c r="A17" s="292" t="s">
        <v>405</v>
      </c>
      <c r="B17" s="292"/>
      <c r="C17" s="292"/>
      <c r="D17" s="292"/>
      <c r="E17" s="292"/>
      <c r="F17" s="162" t="s">
        <v>225</v>
      </c>
      <c r="G17" s="588"/>
      <c r="H17" s="589"/>
    </row>
    <row r="18" spans="1:8" ht="27" customHeight="1" x14ac:dyDescent="0.25">
      <c r="A18" s="257" t="s">
        <v>406</v>
      </c>
      <c r="B18" s="257"/>
      <c r="C18" s="257"/>
      <c r="D18" s="257"/>
      <c r="E18" s="257"/>
      <c r="F18" s="162" t="s">
        <v>225</v>
      </c>
      <c r="G18" s="565"/>
      <c r="H18" s="580"/>
    </row>
    <row r="19" spans="1:8" ht="27" customHeight="1" x14ac:dyDescent="0.25">
      <c r="A19" s="292" t="s">
        <v>407</v>
      </c>
      <c r="B19" s="292"/>
      <c r="C19" s="292"/>
      <c r="D19" s="292"/>
      <c r="E19" s="292"/>
      <c r="F19" s="162" t="s">
        <v>225</v>
      </c>
      <c r="G19" s="588"/>
      <c r="H19" s="589"/>
    </row>
    <row r="20" spans="1:8" ht="27" customHeight="1" x14ac:dyDescent="0.25">
      <c r="A20" s="292" t="s">
        <v>408</v>
      </c>
      <c r="B20" s="292"/>
      <c r="C20" s="292"/>
      <c r="D20" s="292"/>
      <c r="E20" s="292"/>
      <c r="F20" s="162" t="s">
        <v>225</v>
      </c>
      <c r="G20" s="565"/>
      <c r="H20" s="580"/>
    </row>
    <row r="21" spans="1:8" ht="37.5" customHeight="1" x14ac:dyDescent="0.25">
      <c r="A21" s="533" t="s">
        <v>409</v>
      </c>
      <c r="B21" s="534"/>
      <c r="C21" s="534"/>
      <c r="D21" s="534"/>
      <c r="E21" s="535"/>
      <c r="F21" s="162" t="s">
        <v>225</v>
      </c>
      <c r="G21" s="565"/>
      <c r="H21" s="580"/>
    </row>
    <row r="22" spans="1:8" ht="27" customHeight="1" x14ac:dyDescent="0.25">
      <c r="A22" s="257" t="s">
        <v>410</v>
      </c>
      <c r="B22" s="257"/>
      <c r="C22" s="257"/>
      <c r="D22" s="257"/>
      <c r="E22" s="257"/>
      <c r="F22" s="162" t="s">
        <v>225</v>
      </c>
      <c r="G22" s="565"/>
      <c r="H22" s="580"/>
    </row>
    <row r="23" spans="1:8" ht="27" customHeight="1" x14ac:dyDescent="0.25">
      <c r="A23" s="257" t="s">
        <v>411</v>
      </c>
      <c r="B23" s="257"/>
      <c r="C23" s="257"/>
      <c r="D23" s="257"/>
      <c r="E23" s="257"/>
      <c r="F23" s="162" t="s">
        <v>225</v>
      </c>
      <c r="G23" s="565"/>
      <c r="H23" s="580"/>
    </row>
    <row r="24" spans="1:8" ht="27" customHeight="1" x14ac:dyDescent="0.25">
      <c r="A24" s="257" t="s">
        <v>412</v>
      </c>
      <c r="B24" s="257"/>
      <c r="C24" s="257"/>
      <c r="D24" s="257"/>
      <c r="E24" s="257"/>
      <c r="F24" s="162" t="s">
        <v>225</v>
      </c>
      <c r="G24" s="565"/>
      <c r="H24" s="580"/>
    </row>
    <row r="25" spans="1:8" ht="27" customHeight="1" x14ac:dyDescent="0.25">
      <c r="A25" s="257" t="s">
        <v>413</v>
      </c>
      <c r="B25" s="257"/>
      <c r="C25" s="257"/>
      <c r="D25" s="257"/>
      <c r="E25" s="257"/>
      <c r="F25" s="162" t="s">
        <v>225</v>
      </c>
      <c r="G25" s="565"/>
      <c r="H25" s="580"/>
    </row>
    <row r="26" spans="1:8" ht="30" customHeight="1" x14ac:dyDescent="0.25">
      <c r="A26" s="257" t="s">
        <v>414</v>
      </c>
      <c r="B26" s="257"/>
      <c r="C26" s="257"/>
      <c r="D26" s="257"/>
      <c r="E26" s="257"/>
      <c r="F26" s="162" t="s">
        <v>225</v>
      </c>
      <c r="G26" s="565"/>
      <c r="H26" s="580"/>
    </row>
    <row r="27" spans="1:8" ht="38.25" customHeight="1" x14ac:dyDescent="0.25">
      <c r="A27" s="257" t="s">
        <v>415</v>
      </c>
      <c r="B27" s="257"/>
      <c r="C27" s="257"/>
      <c r="D27" s="257"/>
      <c r="E27" s="257"/>
      <c r="F27" s="162" t="s">
        <v>225</v>
      </c>
      <c r="G27" s="565"/>
      <c r="H27" s="580"/>
    </row>
    <row r="28" spans="1:8" ht="27" customHeight="1" x14ac:dyDescent="0.25">
      <c r="A28" s="257" t="s">
        <v>416</v>
      </c>
      <c r="B28" s="257"/>
      <c r="C28" s="257"/>
      <c r="D28" s="257"/>
      <c r="E28" s="257"/>
      <c r="F28" s="162" t="s">
        <v>225</v>
      </c>
      <c r="G28" s="565"/>
      <c r="H28" s="580"/>
    </row>
    <row r="29" spans="1:8" ht="27" customHeight="1" x14ac:dyDescent="0.25">
      <c r="A29" s="257" t="s">
        <v>417</v>
      </c>
      <c r="B29" s="257"/>
      <c r="C29" s="257"/>
      <c r="D29" s="257"/>
      <c r="E29" s="257"/>
      <c r="F29" s="162" t="s">
        <v>225</v>
      </c>
      <c r="G29" s="565"/>
      <c r="H29" s="580"/>
    </row>
    <row r="30" spans="1:8" ht="27" customHeight="1" x14ac:dyDescent="0.25">
      <c r="A30" s="256" t="s">
        <v>418</v>
      </c>
      <c r="B30" s="256"/>
      <c r="C30" s="256"/>
      <c r="D30" s="256"/>
      <c r="E30" s="256"/>
      <c r="F30" s="162" t="s">
        <v>225</v>
      </c>
      <c r="G30" s="565"/>
      <c r="H30" s="580"/>
    </row>
    <row r="31" spans="1:8" ht="27" customHeight="1" x14ac:dyDescent="0.25">
      <c r="A31" s="257" t="s">
        <v>419</v>
      </c>
      <c r="B31" s="257"/>
      <c r="C31" s="257"/>
      <c r="D31" s="257"/>
      <c r="E31" s="257"/>
      <c r="F31" s="162" t="s">
        <v>225</v>
      </c>
      <c r="G31" s="565"/>
      <c r="H31" s="580"/>
    </row>
    <row r="32" spans="1:8" ht="27" customHeight="1" x14ac:dyDescent="0.25">
      <c r="A32" s="286" t="s">
        <v>420</v>
      </c>
      <c r="B32" s="284"/>
      <c r="C32" s="284"/>
      <c r="D32" s="284"/>
      <c r="E32" s="285"/>
      <c r="F32" s="162" t="s">
        <v>225</v>
      </c>
      <c r="G32" s="565"/>
      <c r="H32" s="580"/>
    </row>
    <row r="33" spans="1:8" ht="37.5" customHeight="1" x14ac:dyDescent="0.25">
      <c r="A33" s="257" t="s">
        <v>421</v>
      </c>
      <c r="B33" s="257"/>
      <c r="C33" s="257"/>
      <c r="D33" s="257"/>
      <c r="E33" s="257"/>
      <c r="F33" s="162" t="s">
        <v>225</v>
      </c>
      <c r="G33" s="565"/>
      <c r="H33" s="580"/>
    </row>
    <row r="34" spans="1:8" ht="27" customHeight="1" x14ac:dyDescent="0.25">
      <c r="A34" s="257" t="s">
        <v>422</v>
      </c>
      <c r="B34" s="257"/>
      <c r="C34" s="257"/>
      <c r="D34" s="257"/>
      <c r="E34" s="257"/>
      <c r="F34" s="162" t="s">
        <v>225</v>
      </c>
      <c r="G34" s="565"/>
      <c r="H34" s="580"/>
    </row>
    <row r="35" spans="1:8" ht="37.5" customHeight="1" x14ac:dyDescent="0.25">
      <c r="A35" s="587" t="s">
        <v>423</v>
      </c>
      <c r="B35" s="587"/>
      <c r="C35" s="587"/>
      <c r="D35" s="587"/>
      <c r="E35" s="587"/>
      <c r="F35" s="162" t="s">
        <v>225</v>
      </c>
      <c r="G35" s="565"/>
      <c r="H35" s="580"/>
    </row>
    <row r="36" spans="1:8" ht="37.5" customHeight="1" x14ac:dyDescent="0.25">
      <c r="A36" s="257" t="s">
        <v>424</v>
      </c>
      <c r="B36" s="257"/>
      <c r="C36" s="257"/>
      <c r="D36" s="257"/>
      <c r="E36" s="257"/>
      <c r="F36" s="162" t="s">
        <v>225</v>
      </c>
      <c r="G36" s="268"/>
      <c r="H36" s="269"/>
    </row>
    <row r="37" spans="1:8" ht="27" customHeight="1" x14ac:dyDescent="0.25">
      <c r="A37" s="257" t="s">
        <v>425</v>
      </c>
      <c r="B37" s="257"/>
      <c r="C37" s="257"/>
      <c r="D37" s="257"/>
      <c r="E37" s="257"/>
      <c r="F37" s="162" t="s">
        <v>225</v>
      </c>
      <c r="G37" s="268"/>
      <c r="H37" s="269"/>
    </row>
    <row r="38" spans="1:8" s="64" customFormat="1" ht="27" customHeight="1" x14ac:dyDescent="0.25">
      <c r="A38" s="536" t="s">
        <v>426</v>
      </c>
      <c r="B38" s="252"/>
      <c r="C38" s="252"/>
      <c r="D38" s="252"/>
      <c r="E38" s="537"/>
      <c r="F38" s="162" t="s">
        <v>225</v>
      </c>
      <c r="G38" s="268"/>
      <c r="H38" s="269"/>
    </row>
    <row r="39" spans="1:8" x14ac:dyDescent="0.25">
      <c r="A39" s="165"/>
      <c r="B39" s="165"/>
      <c r="C39" s="165"/>
      <c r="D39" s="165"/>
      <c r="E39" s="165"/>
      <c r="F39" s="165"/>
      <c r="G39" s="165"/>
      <c r="H39" s="165"/>
    </row>
    <row r="40" spans="1:8" ht="15.75" x14ac:dyDescent="0.25">
      <c r="A40" s="80" t="s">
        <v>427</v>
      </c>
      <c r="B40" s="80"/>
      <c r="C40" s="80"/>
      <c r="D40" s="80"/>
      <c r="E40" s="80"/>
      <c r="F40" s="80"/>
      <c r="G40" s="80"/>
      <c r="H40" s="80"/>
    </row>
    <row r="41" spans="1:8" ht="33" customHeight="1" x14ac:dyDescent="0.25">
      <c r="A41" s="242" t="s">
        <v>428</v>
      </c>
      <c r="B41" s="242"/>
      <c r="C41" s="242"/>
      <c r="D41" s="242"/>
      <c r="E41" s="242"/>
      <c r="F41" s="242"/>
      <c r="G41" s="242"/>
      <c r="H41" s="242"/>
    </row>
    <row r="42" spans="1:8" ht="15.75" thickBot="1" x14ac:dyDescent="0.3">
      <c r="A42" s="165"/>
      <c r="B42" s="165"/>
      <c r="C42" s="165"/>
      <c r="D42" s="165"/>
      <c r="E42" s="30"/>
      <c r="F42" s="30"/>
      <c r="G42" s="30"/>
      <c r="H42" s="30"/>
    </row>
    <row r="43" spans="1:8" x14ac:dyDescent="0.25">
      <c r="A43" s="135" t="s">
        <v>429</v>
      </c>
      <c r="B43" s="195"/>
      <c r="C43" s="135" t="s">
        <v>442</v>
      </c>
      <c r="D43" s="195"/>
      <c r="E43" s="196"/>
      <c r="F43" s="134" t="s">
        <v>441</v>
      </c>
      <c r="G43" s="132"/>
      <c r="H43" s="133"/>
    </row>
    <row r="44" spans="1:8" ht="30" customHeight="1" thickBot="1" x14ac:dyDescent="0.3">
      <c r="A44" s="525"/>
      <c r="B44" s="526"/>
      <c r="C44" s="581"/>
      <c r="D44" s="582"/>
      <c r="E44" s="583"/>
      <c r="F44" s="584"/>
      <c r="G44" s="585"/>
      <c r="H44" s="586"/>
    </row>
    <row r="45" spans="1:8" ht="15" x14ac:dyDescent="0.25">
      <c r="A45" s="165"/>
      <c r="B45" s="165"/>
      <c r="C45" s="165"/>
      <c r="D45" s="165"/>
      <c r="E45" s="165"/>
      <c r="F45" s="63"/>
      <c r="G45" s="30"/>
      <c r="H45" s="30"/>
    </row>
    <row r="46" spans="1:8" ht="15" customHeight="1" x14ac:dyDescent="0.25">
      <c r="A46" s="165"/>
      <c r="B46" s="30"/>
      <c r="C46" s="30"/>
      <c r="D46" s="30"/>
      <c r="E46" s="30"/>
      <c r="F46" s="191"/>
      <c r="G46" s="172"/>
      <c r="H46" s="172"/>
    </row>
    <row r="47" spans="1:8" x14ac:dyDescent="0.25">
      <c r="A47" s="165"/>
      <c r="B47" s="172"/>
      <c r="C47" s="172"/>
      <c r="D47" s="172"/>
      <c r="E47" s="172"/>
      <c r="F47" s="191"/>
      <c r="G47" s="165"/>
      <c r="H47" s="165"/>
    </row>
    <row r="48" spans="1:8" ht="15" x14ac:dyDescent="0.25">
      <c r="A48" s="165"/>
      <c r="B48" s="165"/>
      <c r="C48" s="165"/>
      <c r="D48" s="165"/>
      <c r="E48" s="165"/>
      <c r="F48" s="63"/>
      <c r="G48" s="79"/>
      <c r="H48" s="79"/>
    </row>
    <row r="49" spans="1:8" ht="15" x14ac:dyDescent="0.25">
      <c r="A49" s="165"/>
      <c r="B49" s="79"/>
      <c r="C49" s="79"/>
      <c r="D49" s="79"/>
      <c r="E49" s="79"/>
      <c r="F49" s="191"/>
      <c r="G49" s="172"/>
      <c r="H49" s="172"/>
    </row>
    <row r="50" spans="1:8" x14ac:dyDescent="0.25">
      <c r="A50" s="165"/>
      <c r="B50" s="172"/>
      <c r="C50" s="172"/>
      <c r="D50" s="172"/>
      <c r="E50" s="172"/>
      <c r="F50" s="191"/>
      <c r="G50" s="165"/>
      <c r="H50" s="165"/>
    </row>
    <row r="51" spans="1:8" ht="15" customHeight="1" x14ac:dyDescent="0.25">
      <c r="A51" s="165"/>
      <c r="B51" s="165"/>
      <c r="C51" s="165"/>
      <c r="D51" s="165"/>
      <c r="E51" s="165"/>
      <c r="F51" s="63"/>
      <c r="G51" s="79"/>
      <c r="H51" s="79"/>
    </row>
    <row r="52" spans="1:8" ht="16.5" customHeight="1" x14ac:dyDescent="0.25">
      <c r="A52" s="165"/>
      <c r="B52" s="79"/>
      <c r="C52" s="79"/>
      <c r="D52" s="79"/>
      <c r="E52" s="79"/>
      <c r="F52" s="191"/>
      <c r="G52" s="165"/>
      <c r="H52" s="165"/>
    </row>
    <row r="53" spans="1:8" ht="17.45" customHeight="1" x14ac:dyDescent="0.25">
      <c r="A53" s="165"/>
      <c r="B53" s="165"/>
      <c r="C53" s="165"/>
      <c r="D53" s="165"/>
      <c r="E53" s="165"/>
      <c r="F53" s="191"/>
      <c r="G53" s="165"/>
      <c r="H53" s="165"/>
    </row>
    <row r="54" spans="1:8" ht="17.25" customHeight="1" x14ac:dyDescent="0.25">
      <c r="A54" s="165"/>
      <c r="B54" s="165"/>
      <c r="C54" s="165"/>
      <c r="D54" s="165"/>
      <c r="E54" s="165"/>
      <c r="F54" s="191"/>
      <c r="G54" s="165"/>
      <c r="H54" s="165"/>
    </row>
    <row r="57" spans="1:8" ht="15" x14ac:dyDescent="0.25">
      <c r="A57" s="165"/>
      <c r="B57" s="165"/>
      <c r="C57" s="165"/>
      <c r="D57" s="165"/>
      <c r="E57" s="165"/>
      <c r="F57" s="63"/>
      <c r="G57" s="79"/>
      <c r="H57" s="79"/>
    </row>
    <row r="58" spans="1:8" ht="16.5" customHeight="1" x14ac:dyDescent="0.25">
      <c r="A58" s="165"/>
      <c r="B58" s="79"/>
      <c r="C58" s="79"/>
      <c r="D58" s="79"/>
      <c r="E58" s="79"/>
      <c r="F58" s="191"/>
      <c r="G58" s="172"/>
      <c r="H58" s="172"/>
    </row>
    <row r="59" spans="1:8" x14ac:dyDescent="0.25">
      <c r="A59" s="165"/>
      <c r="B59" s="172"/>
      <c r="C59" s="172"/>
      <c r="D59" s="172"/>
      <c r="E59" s="172"/>
      <c r="F59" s="191"/>
      <c r="G59" s="165"/>
      <c r="H59" s="165"/>
    </row>
    <row r="60" spans="1:8" ht="15" x14ac:dyDescent="0.25">
      <c r="A60" s="165"/>
      <c r="B60" s="165"/>
      <c r="C60" s="165"/>
      <c r="D60" s="165"/>
      <c r="E60" s="165"/>
      <c r="F60" s="63"/>
      <c r="G60" s="79"/>
      <c r="H60" s="79"/>
    </row>
    <row r="61" spans="1:8" ht="18" customHeight="1" x14ac:dyDescent="0.25">
      <c r="A61" s="170"/>
      <c r="B61" s="79"/>
      <c r="C61" s="79"/>
      <c r="D61" s="79"/>
      <c r="E61" s="79"/>
      <c r="F61" s="191"/>
      <c r="G61" s="172"/>
      <c r="H61" s="172"/>
    </row>
    <row r="62" spans="1:8" x14ac:dyDescent="0.25">
      <c r="A62" s="165"/>
      <c r="B62" s="172"/>
      <c r="C62" s="172"/>
      <c r="D62" s="172"/>
      <c r="E62" s="172"/>
      <c r="F62" s="191"/>
      <c r="G62" s="165"/>
      <c r="H62" s="165"/>
    </row>
    <row r="63" spans="1:8" ht="15" x14ac:dyDescent="0.25">
      <c r="A63" s="165"/>
      <c r="B63" s="165"/>
      <c r="C63" s="165"/>
      <c r="D63" s="165"/>
      <c r="E63" s="165"/>
      <c r="F63" s="63"/>
      <c r="G63" s="79"/>
      <c r="H63" s="79"/>
    </row>
    <row r="64" spans="1:8" ht="20.25" customHeight="1" x14ac:dyDescent="0.25">
      <c r="A64" s="170"/>
      <c r="B64" s="79"/>
      <c r="C64" s="79"/>
      <c r="D64" s="79"/>
      <c r="E64" s="79"/>
      <c r="F64" s="191"/>
      <c r="G64" s="172"/>
      <c r="H64" s="172"/>
    </row>
    <row r="65" spans="1:8" x14ac:dyDescent="0.25">
      <c r="A65" s="165"/>
      <c r="B65" s="172"/>
      <c r="C65" s="172"/>
      <c r="D65" s="172"/>
      <c r="E65" s="172"/>
      <c r="F65" s="191"/>
      <c r="G65" s="165"/>
      <c r="H65" s="165"/>
    </row>
    <row r="66" spans="1:8" ht="15" x14ac:dyDescent="0.25">
      <c r="A66" s="165"/>
      <c r="B66" s="165"/>
      <c r="C66" s="165"/>
      <c r="D66" s="165"/>
      <c r="E66" s="165"/>
      <c r="F66" s="63"/>
      <c r="G66" s="79"/>
      <c r="H66" s="79"/>
    </row>
    <row r="67" spans="1:8" ht="15" x14ac:dyDescent="0.25">
      <c r="A67" s="170"/>
      <c r="B67" s="79"/>
      <c r="C67" s="79"/>
      <c r="D67" s="79"/>
      <c r="E67" s="79"/>
      <c r="F67" s="191"/>
      <c r="G67" s="172"/>
      <c r="H67" s="172"/>
    </row>
    <row r="68" spans="1:8" x14ac:dyDescent="0.25">
      <c r="A68" s="165"/>
      <c r="B68" s="172"/>
      <c r="C68" s="172"/>
      <c r="D68" s="172"/>
      <c r="E68" s="172"/>
      <c r="F68" s="191"/>
      <c r="G68" s="165"/>
      <c r="H68" s="165"/>
    </row>
    <row r="69" spans="1:8" ht="15" x14ac:dyDescent="0.25">
      <c r="A69" s="165"/>
      <c r="B69" s="165"/>
      <c r="C69" s="165"/>
      <c r="D69" s="165"/>
      <c r="E69" s="165"/>
      <c r="F69" s="63"/>
      <c r="G69" s="79"/>
      <c r="H69" s="79"/>
    </row>
    <row r="70" spans="1:8" ht="19.5" customHeight="1" x14ac:dyDescent="0.25">
      <c r="A70" s="170"/>
      <c r="B70" s="79"/>
      <c r="C70" s="79"/>
      <c r="D70" s="79"/>
      <c r="E70" s="79"/>
      <c r="F70" s="191"/>
      <c r="G70" s="172"/>
      <c r="H70" s="172"/>
    </row>
    <row r="71" spans="1:8" x14ac:dyDescent="0.25">
      <c r="A71" s="165"/>
      <c r="B71" s="172"/>
      <c r="C71" s="172"/>
      <c r="D71" s="172"/>
      <c r="E71" s="172"/>
      <c r="F71" s="191"/>
      <c r="G71" s="165"/>
      <c r="H71" s="165"/>
    </row>
    <row r="72" spans="1:8" ht="15" x14ac:dyDescent="0.25">
      <c r="A72" s="165"/>
      <c r="B72" s="165"/>
      <c r="C72" s="165"/>
      <c r="D72" s="165"/>
      <c r="E72" s="165"/>
      <c r="F72" s="63"/>
      <c r="G72" s="79"/>
      <c r="H72" s="79"/>
    </row>
    <row r="73" spans="1:8" ht="17.25" customHeight="1" x14ac:dyDescent="0.25">
      <c r="A73" s="170"/>
      <c r="B73" s="79"/>
      <c r="C73" s="79"/>
      <c r="D73" s="79"/>
      <c r="E73" s="79"/>
      <c r="F73" s="191"/>
      <c r="G73" s="172"/>
      <c r="H73" s="172"/>
    </row>
    <row r="74" spans="1:8" x14ac:dyDescent="0.25">
      <c r="A74" s="165"/>
      <c r="B74" s="172"/>
      <c r="C74" s="172"/>
      <c r="D74" s="172"/>
      <c r="E74" s="172"/>
      <c r="F74" s="191"/>
      <c r="G74" s="165"/>
      <c r="H74" s="165"/>
    </row>
    <row r="75" spans="1:8" ht="15" x14ac:dyDescent="0.25">
      <c r="A75" s="165"/>
      <c r="B75" s="165"/>
      <c r="C75" s="165"/>
      <c r="D75" s="165"/>
      <c r="E75" s="165"/>
      <c r="F75" s="63"/>
      <c r="G75" s="79"/>
      <c r="H75" s="79"/>
    </row>
    <row r="76" spans="1:8" ht="15" x14ac:dyDescent="0.25">
      <c r="A76" s="170"/>
      <c r="B76" s="79"/>
      <c r="C76" s="79"/>
      <c r="D76" s="79"/>
      <c r="E76" s="79"/>
      <c r="F76" s="191"/>
      <c r="G76" s="165"/>
      <c r="H76" s="165"/>
    </row>
  </sheetData>
  <sheetProtection formatColumns="0" formatRows="0"/>
  <mergeCells count="67">
    <mergeCell ref="A10:H10"/>
    <mergeCell ref="A16:E16"/>
    <mergeCell ref="B1:G1"/>
    <mergeCell ref="B6:C6"/>
    <mergeCell ref="B7:C7"/>
    <mergeCell ref="B8:C8"/>
    <mergeCell ref="A11:E11"/>
    <mergeCell ref="G11:H11"/>
    <mergeCell ref="C2:F2"/>
    <mergeCell ref="G16:H16"/>
    <mergeCell ref="A13:E13"/>
    <mergeCell ref="G13:H13"/>
    <mergeCell ref="A14:E14"/>
    <mergeCell ref="G14:H14"/>
    <mergeCell ref="A4:H4"/>
    <mergeCell ref="A12:E12"/>
    <mergeCell ref="G12:H12"/>
    <mergeCell ref="G21:H21"/>
    <mergeCell ref="G22:H22"/>
    <mergeCell ref="G20:H20"/>
    <mergeCell ref="A22:E22"/>
    <mergeCell ref="A15:E15"/>
    <mergeCell ref="G15:H15"/>
    <mergeCell ref="G17:H17"/>
    <mergeCell ref="A17:E17"/>
    <mergeCell ref="A24:E24"/>
    <mergeCell ref="G23:H23"/>
    <mergeCell ref="A25:E25"/>
    <mergeCell ref="G24:H24"/>
    <mergeCell ref="A18:E18"/>
    <mergeCell ref="A19:E19"/>
    <mergeCell ref="G18:H18"/>
    <mergeCell ref="G19:H19"/>
    <mergeCell ref="G25:H25"/>
    <mergeCell ref="A23:E23"/>
    <mergeCell ref="A20:E20"/>
    <mergeCell ref="A21:E21"/>
    <mergeCell ref="A31:E31"/>
    <mergeCell ref="G30:H30"/>
    <mergeCell ref="A35:E35"/>
    <mergeCell ref="A33:E33"/>
    <mergeCell ref="G32:H32"/>
    <mergeCell ref="A34:E34"/>
    <mergeCell ref="G33:H33"/>
    <mergeCell ref="G34:H34"/>
    <mergeCell ref="G31:H31"/>
    <mergeCell ref="A32:E32"/>
    <mergeCell ref="A30:E30"/>
    <mergeCell ref="A44:B44"/>
    <mergeCell ref="C44:E44"/>
    <mergeCell ref="F44:H44"/>
    <mergeCell ref="A36:E36"/>
    <mergeCell ref="G35:H35"/>
    <mergeCell ref="A41:H41"/>
    <mergeCell ref="A37:E37"/>
    <mergeCell ref="G38:H38"/>
    <mergeCell ref="G36:H36"/>
    <mergeCell ref="G37:H37"/>
    <mergeCell ref="A38:E38"/>
    <mergeCell ref="A27:E27"/>
    <mergeCell ref="G26:H26"/>
    <mergeCell ref="A28:E28"/>
    <mergeCell ref="G27:H27"/>
    <mergeCell ref="A29:E29"/>
    <mergeCell ref="G28:H28"/>
    <mergeCell ref="G29:H29"/>
    <mergeCell ref="A26:E26"/>
  </mergeCells>
  <printOptions horizontalCentered="1"/>
  <pageMargins left="0.15748031496062992" right="0.15748031496062992" top="0.19685039370078741" bottom="0.62992125984251968" header="0.15748031496062992" footer="0.15748031496062992"/>
  <pageSetup paperSize="9" scale="38" orientation="landscape" blackAndWhite="1" r:id="rId1"/>
  <headerFooter>
    <oddFooter>&amp;L&amp;9Page &amp;P of &amp;N&amp;C&amp;G&amp;R&amp;"Arial,Regular"&amp;9&amp;F
&amp;A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8997-6C03-4ACB-9724-65D37BD70546}">
  <sheetPr codeName="Sheet3">
    <tabColor rgb="FF0070C0"/>
  </sheetPr>
  <dimension ref="A1:A10"/>
  <sheetViews>
    <sheetView workbookViewId="0">
      <selection activeCell="A10" sqref="A10"/>
    </sheetView>
  </sheetViews>
  <sheetFormatPr defaultRowHeight="15" x14ac:dyDescent="0.25"/>
  <cols>
    <col min="1" max="1" width="17.7109375" bestFit="1" customWidth="1"/>
  </cols>
  <sheetData>
    <row r="1" spans="1:1" x14ac:dyDescent="0.25">
      <c r="A1" t="s">
        <v>40</v>
      </c>
    </row>
    <row r="2" spans="1:1" x14ac:dyDescent="0.25">
      <c r="A2" t="s">
        <v>41</v>
      </c>
    </row>
    <row r="3" spans="1:1" x14ac:dyDescent="0.25">
      <c r="A3" t="s">
        <v>42</v>
      </c>
    </row>
    <row r="4" spans="1:1" x14ac:dyDescent="0.25">
      <c r="A4" t="s">
        <v>43</v>
      </c>
    </row>
    <row r="5" spans="1:1" x14ac:dyDescent="0.25">
      <c r="A5" t="s">
        <v>44</v>
      </c>
    </row>
    <row r="6" spans="1:1" x14ac:dyDescent="0.25">
      <c r="A6" t="s">
        <v>45</v>
      </c>
    </row>
    <row r="7" spans="1:1" x14ac:dyDescent="0.25">
      <c r="A7" t="s">
        <v>46</v>
      </c>
    </row>
    <row r="8" spans="1:1" x14ac:dyDescent="0.25">
      <c r="A8" t="s">
        <v>47</v>
      </c>
    </row>
    <row r="9" spans="1:1" x14ac:dyDescent="0.25">
      <c r="A9" t="s">
        <v>48</v>
      </c>
    </row>
    <row r="10" spans="1:1" x14ac:dyDescent="0.25">
      <c r="A1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W52"/>
  <sheetViews>
    <sheetView zoomScale="80" zoomScaleNormal="80" workbookViewId="0">
      <selection activeCell="J1" sqref="J1:K1"/>
    </sheetView>
  </sheetViews>
  <sheetFormatPr defaultColWidth="9.140625" defaultRowHeight="15" x14ac:dyDescent="0.25"/>
  <cols>
    <col min="1" max="1" width="33.5703125" style="41" bestFit="1" customWidth="1"/>
    <col min="2" max="2" width="9.140625" style="41"/>
    <col min="3" max="3" width="16.28515625" style="41" customWidth="1"/>
    <col min="4" max="5" width="14" style="41" customWidth="1"/>
    <col min="6" max="6" width="17.140625" style="41" customWidth="1"/>
    <col min="7" max="7" width="16.5703125" style="41" customWidth="1"/>
    <col min="8" max="8" width="8.140625" style="41" customWidth="1"/>
    <col min="9" max="9" width="6" style="41" customWidth="1"/>
    <col min="10" max="10" width="9.140625" style="41"/>
    <col min="11" max="11" width="13.7109375" style="41" customWidth="1"/>
    <col min="12" max="16384" width="9.140625" style="41"/>
  </cols>
  <sheetData>
    <row r="1" spans="1:23" ht="84.75" customHeight="1" thickBot="1" x14ac:dyDescent="0.3">
      <c r="A1" s="155"/>
      <c r="B1" s="310" t="str">
        <f>Guide!B1</f>
        <v>HEALTH, SAFETY, ENVIRONMENT AND QUALITY MANAGEMENT SYSTEM
BUNKER OPERATIONS
Reporting Form Manual</v>
      </c>
      <c r="C1" s="264"/>
      <c r="D1" s="264"/>
      <c r="E1" s="264"/>
      <c r="F1" s="264"/>
      <c r="G1" s="264"/>
      <c r="H1" s="264"/>
      <c r="I1" s="265"/>
      <c r="J1" s="308" t="str">
        <f>Guide!C1</f>
        <v>Form No : 3.3.3
Date : 26-Mar-2026
Rev : 10.3
App By : DPA</v>
      </c>
      <c r="K1" s="309"/>
      <c r="L1" s="146"/>
      <c r="M1" s="146"/>
      <c r="N1" s="146"/>
      <c r="O1" s="146"/>
      <c r="P1" s="146"/>
      <c r="Q1" s="146"/>
      <c r="R1" s="146"/>
      <c r="S1" s="146"/>
      <c r="T1" s="146"/>
      <c r="U1" s="146"/>
      <c r="V1" s="146"/>
      <c r="W1" s="146"/>
    </row>
    <row r="2" spans="1:23" ht="15.75" customHeight="1" x14ac:dyDescent="0.25">
      <c r="A2" s="146"/>
      <c r="B2" s="122"/>
      <c r="C2" s="122"/>
      <c r="D2" s="122"/>
      <c r="E2" s="122"/>
      <c r="F2" s="122"/>
      <c r="G2" s="122"/>
      <c r="H2" s="122"/>
      <c r="I2" s="122"/>
      <c r="J2" s="123"/>
      <c r="K2" s="123"/>
      <c r="L2" s="146"/>
      <c r="M2" s="146"/>
      <c r="N2" s="146"/>
      <c r="O2" s="146"/>
      <c r="P2" s="146"/>
      <c r="Q2" s="146"/>
      <c r="R2" s="146"/>
      <c r="S2" s="146"/>
      <c r="T2" s="146"/>
      <c r="U2" s="146"/>
      <c r="V2" s="146"/>
      <c r="W2" s="146"/>
    </row>
    <row r="3" spans="1:23" ht="15.75" customHeight="1" x14ac:dyDescent="0.25">
      <c r="A3" s="320" t="s">
        <v>50</v>
      </c>
      <c r="B3" s="320"/>
      <c r="C3" s="320"/>
      <c r="D3" s="320"/>
      <c r="E3" s="320"/>
      <c r="F3" s="320"/>
      <c r="G3" s="320"/>
      <c r="H3" s="320"/>
      <c r="I3" s="320"/>
      <c r="J3" s="320"/>
      <c r="K3" s="320"/>
      <c r="L3" s="146"/>
      <c r="M3" s="146"/>
      <c r="N3" s="146"/>
      <c r="O3" s="146"/>
      <c r="P3" s="146"/>
      <c r="Q3" s="146"/>
      <c r="R3" s="146"/>
      <c r="S3" s="146"/>
      <c r="T3" s="146"/>
      <c r="U3" s="146"/>
      <c r="V3" s="146"/>
      <c r="W3" s="146"/>
    </row>
    <row r="4" spans="1:23" ht="15.75" customHeight="1" x14ac:dyDescent="0.25">
      <c r="A4" s="153"/>
      <c r="B4" s="153"/>
      <c r="C4" s="153"/>
      <c r="D4" s="153"/>
      <c r="E4" s="153"/>
      <c r="F4" s="153"/>
      <c r="G4" s="153"/>
      <c r="H4" s="153"/>
      <c r="I4" s="153"/>
      <c r="J4" s="153"/>
      <c r="K4" s="153"/>
      <c r="L4" s="146"/>
      <c r="M4" s="146"/>
      <c r="N4" s="146"/>
      <c r="O4" s="146"/>
      <c r="P4" s="146"/>
      <c r="Q4" s="146"/>
      <c r="R4" s="146"/>
      <c r="S4" s="146"/>
      <c r="T4" s="146"/>
      <c r="U4" s="146"/>
      <c r="V4" s="146"/>
      <c r="W4" s="146"/>
    </row>
    <row r="5" spans="1:23" ht="22.5" customHeight="1" x14ac:dyDescent="0.25">
      <c r="A5" s="146" t="s">
        <v>51</v>
      </c>
      <c r="B5" s="317"/>
      <c r="C5" s="317"/>
      <c r="D5" s="317"/>
      <c r="E5" s="122"/>
      <c r="F5" s="122"/>
      <c r="G5" s="122"/>
      <c r="H5" s="122"/>
      <c r="I5" s="122"/>
      <c r="J5" s="123"/>
      <c r="K5" s="123"/>
      <c r="L5" s="146"/>
      <c r="M5" s="146"/>
      <c r="N5" s="146"/>
      <c r="O5" s="146"/>
      <c r="P5" s="146"/>
      <c r="Q5" s="146"/>
      <c r="R5" s="146"/>
      <c r="S5" s="146"/>
      <c r="T5" s="146"/>
      <c r="U5" s="146"/>
      <c r="V5" s="146"/>
      <c r="W5" s="146"/>
    </row>
    <row r="6" spans="1:23" ht="22.5" customHeight="1" x14ac:dyDescent="0.25">
      <c r="A6" s="157" t="s">
        <v>52</v>
      </c>
      <c r="B6" s="318"/>
      <c r="C6" s="319"/>
      <c r="D6" s="319"/>
      <c r="E6" s="157"/>
      <c r="F6" s="157"/>
      <c r="G6" s="157"/>
      <c r="H6" s="157"/>
      <c r="I6" s="157"/>
      <c r="J6" s="157"/>
    </row>
    <row r="7" spans="1:23" ht="26.25" x14ac:dyDescent="0.25">
      <c r="A7" s="311" t="s">
        <v>53</v>
      </c>
      <c r="B7" s="311"/>
      <c r="C7" s="311"/>
      <c r="D7" s="311"/>
      <c r="E7" s="311"/>
      <c r="F7" s="311"/>
      <c r="G7" s="311"/>
      <c r="H7" s="311"/>
      <c r="I7" s="311"/>
      <c r="J7" s="311"/>
      <c r="K7" s="311"/>
    </row>
    <row r="8" spans="1:23" ht="18.75" x14ac:dyDescent="0.25">
      <c r="B8" s="42"/>
    </row>
    <row r="9" spans="1:23" s="44" customFormat="1" ht="62.25" customHeight="1" x14ac:dyDescent="0.25">
      <c r="A9" s="200" t="s">
        <v>54</v>
      </c>
      <c r="B9" s="201" t="s">
        <v>55</v>
      </c>
      <c r="C9" s="202" t="s">
        <v>56</v>
      </c>
      <c r="D9" s="203" t="s">
        <v>57</v>
      </c>
      <c r="E9" s="203" t="s">
        <v>58</v>
      </c>
      <c r="F9" s="154" t="s">
        <v>430</v>
      </c>
      <c r="G9" s="74" t="s">
        <v>59</v>
      </c>
      <c r="H9" s="301" t="s">
        <v>60</v>
      </c>
      <c r="I9" s="301"/>
      <c r="J9" s="301"/>
      <c r="K9" s="301"/>
    </row>
    <row r="10" spans="1:23" ht="17.100000000000001" customHeight="1" x14ac:dyDescent="0.25">
      <c r="A10" s="204"/>
      <c r="B10" s="204"/>
      <c r="C10" s="205"/>
      <c r="D10" s="205"/>
      <c r="E10" s="205"/>
      <c r="F10" s="206"/>
      <c r="G10" s="85"/>
      <c r="H10" s="301"/>
      <c r="I10" s="301"/>
      <c r="J10" s="301"/>
      <c r="K10" s="301"/>
    </row>
    <row r="11" spans="1:23" ht="17.100000000000001" customHeight="1" x14ac:dyDescent="0.25">
      <c r="A11" s="204"/>
      <c r="B11" s="204"/>
      <c r="C11" s="205"/>
      <c r="D11" s="205"/>
      <c r="E11" s="205"/>
      <c r="F11" s="207" t="str">
        <f t="shared" ref="F11:F23" si="0">IFERROR(((D11+E11)/B11)*100,"")</f>
        <v/>
      </c>
      <c r="G11" s="85"/>
      <c r="H11" s="301"/>
      <c r="I11" s="301"/>
      <c r="J11" s="301"/>
      <c r="K11" s="301"/>
    </row>
    <row r="12" spans="1:23" ht="17.100000000000001" customHeight="1" x14ac:dyDescent="0.25">
      <c r="A12" s="204"/>
      <c r="B12" s="204"/>
      <c r="C12" s="205"/>
      <c r="D12" s="205"/>
      <c r="E12" s="205"/>
      <c r="F12" s="207" t="str">
        <f t="shared" si="0"/>
        <v/>
      </c>
      <c r="G12" s="85"/>
      <c r="H12" s="301"/>
      <c r="I12" s="301"/>
      <c r="J12" s="301"/>
      <c r="K12" s="301"/>
    </row>
    <row r="13" spans="1:23" ht="17.100000000000001" customHeight="1" x14ac:dyDescent="0.25">
      <c r="A13" s="204"/>
      <c r="B13" s="204"/>
      <c r="C13" s="205"/>
      <c r="D13" s="205"/>
      <c r="E13" s="205"/>
      <c r="F13" s="207" t="str">
        <f t="shared" si="0"/>
        <v/>
      </c>
      <c r="G13" s="85"/>
      <c r="H13" s="301"/>
      <c r="I13" s="301"/>
      <c r="J13" s="301"/>
      <c r="K13" s="301"/>
    </row>
    <row r="14" spans="1:23" ht="17.100000000000001" customHeight="1" x14ac:dyDescent="0.25">
      <c r="A14" s="204"/>
      <c r="B14" s="204"/>
      <c r="C14" s="205"/>
      <c r="D14" s="205"/>
      <c r="E14" s="205"/>
      <c r="F14" s="207" t="str">
        <f t="shared" si="0"/>
        <v/>
      </c>
      <c r="G14" s="85"/>
      <c r="H14" s="301"/>
      <c r="I14" s="301"/>
      <c r="J14" s="301"/>
      <c r="K14" s="301"/>
    </row>
    <row r="15" spans="1:23" ht="17.100000000000001" customHeight="1" x14ac:dyDescent="0.25">
      <c r="A15" s="204"/>
      <c r="B15" s="204"/>
      <c r="C15" s="205"/>
      <c r="D15" s="205"/>
      <c r="E15" s="205"/>
      <c r="F15" s="207" t="str">
        <f t="shared" si="0"/>
        <v/>
      </c>
      <c r="G15" s="85"/>
      <c r="H15" s="301"/>
      <c r="I15" s="301"/>
      <c r="J15" s="301"/>
      <c r="K15" s="301"/>
    </row>
    <row r="16" spans="1:23" ht="17.100000000000001" customHeight="1" x14ac:dyDescent="0.25">
      <c r="A16" s="204"/>
      <c r="B16" s="204"/>
      <c r="C16" s="205"/>
      <c r="D16" s="205"/>
      <c r="E16" s="205"/>
      <c r="F16" s="207" t="str">
        <f t="shared" si="0"/>
        <v/>
      </c>
      <c r="G16" s="85"/>
      <c r="H16" s="301"/>
      <c r="I16" s="301"/>
      <c r="J16" s="301"/>
      <c r="K16" s="301"/>
    </row>
    <row r="17" spans="1:11" ht="17.100000000000001" customHeight="1" x14ac:dyDescent="0.25">
      <c r="A17" s="204"/>
      <c r="B17" s="204"/>
      <c r="C17" s="205"/>
      <c r="D17" s="205"/>
      <c r="E17" s="205"/>
      <c r="F17" s="207" t="str">
        <f t="shared" si="0"/>
        <v/>
      </c>
      <c r="G17" s="85"/>
      <c r="H17" s="301"/>
      <c r="I17" s="301"/>
      <c r="J17" s="301"/>
      <c r="K17" s="301"/>
    </row>
    <row r="18" spans="1:11" ht="17.100000000000001" customHeight="1" x14ac:dyDescent="0.25">
      <c r="A18" s="204"/>
      <c r="B18" s="204"/>
      <c r="C18" s="205"/>
      <c r="D18" s="205"/>
      <c r="E18" s="205"/>
      <c r="F18" s="207" t="str">
        <f t="shared" si="0"/>
        <v/>
      </c>
      <c r="G18" s="85"/>
      <c r="H18" s="301"/>
      <c r="I18" s="301"/>
      <c r="J18" s="301"/>
      <c r="K18" s="301"/>
    </row>
    <row r="19" spans="1:11" ht="17.100000000000001" customHeight="1" x14ac:dyDescent="0.25">
      <c r="A19" s="204"/>
      <c r="B19" s="204"/>
      <c r="C19" s="205"/>
      <c r="D19" s="205"/>
      <c r="E19" s="205"/>
      <c r="F19" s="207" t="str">
        <f t="shared" si="0"/>
        <v/>
      </c>
      <c r="G19" s="85"/>
      <c r="H19" s="301"/>
      <c r="I19" s="301"/>
      <c r="J19" s="301"/>
      <c r="K19" s="301"/>
    </row>
    <row r="20" spans="1:11" ht="17.100000000000001" customHeight="1" x14ac:dyDescent="0.25">
      <c r="A20" s="204"/>
      <c r="B20" s="204"/>
      <c r="C20" s="205"/>
      <c r="D20" s="205"/>
      <c r="E20" s="205"/>
      <c r="F20" s="207" t="str">
        <f t="shared" si="0"/>
        <v/>
      </c>
      <c r="G20" s="85"/>
      <c r="H20" s="301"/>
      <c r="I20" s="301"/>
      <c r="J20" s="301"/>
      <c r="K20" s="301"/>
    </row>
    <row r="21" spans="1:11" ht="17.100000000000001" customHeight="1" x14ac:dyDescent="0.25">
      <c r="A21" s="204"/>
      <c r="B21" s="204"/>
      <c r="C21" s="205"/>
      <c r="D21" s="205"/>
      <c r="E21" s="205"/>
      <c r="F21" s="207" t="str">
        <f t="shared" si="0"/>
        <v/>
      </c>
      <c r="G21" s="85"/>
      <c r="H21" s="301"/>
      <c r="I21" s="301"/>
      <c r="J21" s="301"/>
      <c r="K21" s="301"/>
    </row>
    <row r="22" spans="1:11" ht="17.100000000000001" customHeight="1" x14ac:dyDescent="0.25">
      <c r="A22" s="204"/>
      <c r="B22" s="204"/>
      <c r="C22" s="205"/>
      <c r="D22" s="205"/>
      <c r="E22" s="205"/>
      <c r="F22" s="207" t="str">
        <f t="shared" si="0"/>
        <v/>
      </c>
      <c r="G22" s="85"/>
      <c r="H22" s="301"/>
      <c r="I22" s="301"/>
      <c r="J22" s="301"/>
      <c r="K22" s="301"/>
    </row>
    <row r="23" spans="1:11" ht="17.100000000000001" customHeight="1" x14ac:dyDescent="0.25">
      <c r="A23" s="204"/>
      <c r="B23" s="204"/>
      <c r="C23" s="205"/>
      <c r="D23" s="205"/>
      <c r="E23" s="205"/>
      <c r="F23" s="207" t="str">
        <f t="shared" si="0"/>
        <v/>
      </c>
      <c r="G23" s="85"/>
      <c r="H23" s="301"/>
      <c r="I23" s="301"/>
      <c r="J23" s="301"/>
      <c r="K23" s="301"/>
    </row>
    <row r="24" spans="1:11" ht="17.100000000000001" customHeight="1" x14ac:dyDescent="0.25">
      <c r="A24" s="208"/>
      <c r="B24" s="208"/>
      <c r="C24" s="209"/>
      <c r="D24" s="143"/>
      <c r="E24" s="143"/>
      <c r="F24" s="210"/>
      <c r="J24" s="44"/>
      <c r="K24" s="44"/>
    </row>
    <row r="25" spans="1:11" x14ac:dyDescent="0.25">
      <c r="A25" s="211"/>
      <c r="B25" s="211"/>
      <c r="C25" s="211"/>
      <c r="D25" s="211"/>
      <c r="E25" s="211"/>
      <c r="F25" s="211"/>
    </row>
    <row r="26" spans="1:11" x14ac:dyDescent="0.25">
      <c r="A26" s="312" t="s">
        <v>62</v>
      </c>
      <c r="B26" s="312"/>
      <c r="C26" s="313"/>
      <c r="D26" s="225" t="s">
        <v>63</v>
      </c>
      <c r="E26" s="205"/>
      <c r="F26" s="213"/>
    </row>
    <row r="27" spans="1:11" x14ac:dyDescent="0.25">
      <c r="A27" s="312" t="s">
        <v>62</v>
      </c>
      <c r="B27" s="312"/>
      <c r="C27" s="313"/>
      <c r="D27" s="225" t="s">
        <v>64</v>
      </c>
      <c r="E27" s="205"/>
      <c r="F27" s="204"/>
    </row>
    <row r="28" spans="1:11" ht="18.75" x14ac:dyDescent="0.25">
      <c r="A28" s="314" t="s">
        <v>431</v>
      </c>
      <c r="B28" s="315"/>
      <c r="C28" s="316"/>
      <c r="D28" s="205"/>
      <c r="E28" s="215"/>
      <c r="F28" s="213"/>
    </row>
    <row r="29" spans="1:11" x14ac:dyDescent="0.25">
      <c r="A29" s="216"/>
      <c r="B29" s="216"/>
      <c r="C29" s="217"/>
      <c r="D29" s="216"/>
      <c r="E29" s="216"/>
      <c r="F29" s="216"/>
    </row>
    <row r="30" spans="1:11" x14ac:dyDescent="0.25">
      <c r="A30" s="211"/>
      <c r="B30" s="211"/>
      <c r="C30" s="218"/>
      <c r="D30" s="211"/>
      <c r="E30" s="211"/>
      <c r="F30" s="219"/>
    </row>
    <row r="31" spans="1:11" ht="62.25" customHeight="1" x14ac:dyDescent="0.25">
      <c r="A31" s="220" t="s">
        <v>65</v>
      </c>
      <c r="B31" s="201" t="s">
        <v>55</v>
      </c>
      <c r="C31" s="202" t="s">
        <v>56</v>
      </c>
      <c r="D31" s="203" t="s">
        <v>57</v>
      </c>
      <c r="E31" s="203" t="s">
        <v>58</v>
      </c>
      <c r="F31" s="154" t="s">
        <v>432</v>
      </c>
      <c r="G31" s="74" t="s">
        <v>59</v>
      </c>
      <c r="H31" s="301" t="s">
        <v>66</v>
      </c>
      <c r="I31" s="301"/>
      <c r="J31" s="301"/>
      <c r="K31" s="301"/>
    </row>
    <row r="32" spans="1:11" x14ac:dyDescent="0.25">
      <c r="A32" s="204"/>
      <c r="B32" s="204"/>
      <c r="C32" s="205"/>
      <c r="D32" s="205"/>
      <c r="E32" s="205"/>
      <c r="F32" s="206" t="str">
        <f>IFERROR(((D32+E32)/B32)*100,"")</f>
        <v/>
      </c>
      <c r="G32" s="85"/>
      <c r="H32" s="301"/>
      <c r="I32" s="301"/>
      <c r="J32" s="301"/>
      <c r="K32" s="301"/>
    </row>
    <row r="33" spans="1:11" ht="17.100000000000001" customHeight="1" x14ac:dyDescent="0.25">
      <c r="A33" s="204"/>
      <c r="B33" s="204"/>
      <c r="C33" s="205"/>
      <c r="D33" s="205"/>
      <c r="E33" s="205"/>
      <c r="F33" s="221" t="str">
        <f t="shared" ref="F33:F37" si="1">IFERROR(((D33+E33)/B33)*100,"")</f>
        <v/>
      </c>
      <c r="G33" s="85"/>
      <c r="H33" s="301"/>
      <c r="I33" s="301"/>
      <c r="J33" s="301"/>
      <c r="K33" s="301"/>
    </row>
    <row r="34" spans="1:11" ht="17.100000000000001" customHeight="1" x14ac:dyDescent="0.25">
      <c r="A34" s="204"/>
      <c r="B34" s="204"/>
      <c r="C34" s="205"/>
      <c r="D34" s="205"/>
      <c r="E34" s="205"/>
      <c r="F34" s="221" t="str">
        <f t="shared" si="1"/>
        <v/>
      </c>
      <c r="G34" s="85"/>
      <c r="H34" s="301"/>
      <c r="I34" s="301"/>
      <c r="J34" s="301"/>
      <c r="K34" s="301"/>
    </row>
    <row r="35" spans="1:11" ht="17.100000000000001" customHeight="1" x14ac:dyDescent="0.25">
      <c r="A35" s="204"/>
      <c r="B35" s="204"/>
      <c r="C35" s="205"/>
      <c r="D35" s="205"/>
      <c r="E35" s="205"/>
      <c r="F35" s="221" t="str">
        <f t="shared" si="1"/>
        <v/>
      </c>
      <c r="G35" s="85"/>
      <c r="H35" s="301"/>
      <c r="I35" s="301"/>
      <c r="J35" s="301"/>
      <c r="K35" s="301"/>
    </row>
    <row r="36" spans="1:11" ht="17.100000000000001" customHeight="1" x14ac:dyDescent="0.25">
      <c r="A36" s="204"/>
      <c r="B36" s="204"/>
      <c r="C36" s="205"/>
      <c r="D36" s="205"/>
      <c r="E36" s="205"/>
      <c r="F36" s="221" t="str">
        <f t="shared" si="1"/>
        <v/>
      </c>
      <c r="G36" s="85"/>
      <c r="H36" s="301"/>
      <c r="I36" s="301"/>
      <c r="J36" s="301"/>
      <c r="K36" s="301"/>
    </row>
    <row r="37" spans="1:11" ht="17.100000000000001" customHeight="1" x14ac:dyDescent="0.25">
      <c r="A37" s="204"/>
      <c r="B37" s="204"/>
      <c r="C37" s="205"/>
      <c r="D37" s="205"/>
      <c r="E37" s="205"/>
      <c r="F37" s="221" t="str">
        <f t="shared" si="1"/>
        <v/>
      </c>
      <c r="G37" s="85"/>
      <c r="H37" s="301"/>
      <c r="I37" s="301"/>
      <c r="J37" s="301"/>
      <c r="K37" s="301"/>
    </row>
    <row r="38" spans="1:11" ht="17.100000000000001" customHeight="1" x14ac:dyDescent="0.25">
      <c r="A38" s="222"/>
      <c r="B38" s="208"/>
      <c r="C38" s="209" t="s">
        <v>61</v>
      </c>
      <c r="D38" s="210">
        <f>SUM(D32:D37)</f>
        <v>0</v>
      </c>
      <c r="E38" s="210"/>
      <c r="F38" s="210">
        <f>SUM(F32:F37)</f>
        <v>0</v>
      </c>
    </row>
    <row r="39" spans="1:11" ht="17.100000000000001" customHeight="1" x14ac:dyDescent="0.25">
      <c r="A39" s="211"/>
      <c r="B39" s="211"/>
      <c r="C39" s="211"/>
      <c r="D39" s="211"/>
      <c r="E39" s="211"/>
      <c r="F39" s="211"/>
    </row>
    <row r="40" spans="1:11" ht="17.100000000000001" customHeight="1" x14ac:dyDescent="0.25">
      <c r="A40" s="212" t="s">
        <v>62</v>
      </c>
      <c r="B40" s="223"/>
      <c r="C40" s="224"/>
      <c r="D40" s="225" t="s">
        <v>67</v>
      </c>
      <c r="E40" s="205"/>
      <c r="F40" s="213"/>
    </row>
    <row r="41" spans="1:11" ht="17.100000000000001" customHeight="1" x14ac:dyDescent="0.25">
      <c r="A41" s="212" t="s">
        <v>62</v>
      </c>
      <c r="B41" s="223"/>
      <c r="C41" s="224"/>
      <c r="D41" s="225" t="s">
        <v>68</v>
      </c>
      <c r="E41" s="205"/>
      <c r="F41" s="213"/>
    </row>
    <row r="42" spans="1:11" ht="17.100000000000001" customHeight="1" x14ac:dyDescent="0.25">
      <c r="A42" s="214" t="s">
        <v>433</v>
      </c>
      <c r="B42" s="226"/>
      <c r="C42" s="227"/>
      <c r="D42" s="225" t="s">
        <v>69</v>
      </c>
      <c r="E42" s="205"/>
      <c r="F42" s="213"/>
    </row>
    <row r="43" spans="1:11" x14ac:dyDescent="0.25">
      <c r="A43" s="49"/>
      <c r="B43" s="76"/>
      <c r="C43" s="76"/>
      <c r="D43" s="76"/>
      <c r="E43" s="76"/>
      <c r="F43" s="76"/>
    </row>
    <row r="45" spans="1:11" ht="62.25" customHeight="1" x14ac:dyDescent="0.25">
      <c r="A45" s="220" t="s">
        <v>70</v>
      </c>
      <c r="B45" s="75" t="s">
        <v>55</v>
      </c>
      <c r="C45" s="73" t="s">
        <v>56</v>
      </c>
      <c r="D45" s="43" t="s">
        <v>57</v>
      </c>
      <c r="E45" s="43" t="s">
        <v>58</v>
      </c>
      <c r="F45" s="302" t="s">
        <v>71</v>
      </c>
      <c r="G45" s="303"/>
    </row>
    <row r="46" spans="1:11" x14ac:dyDescent="0.25">
      <c r="A46" s="126" t="s">
        <v>72</v>
      </c>
      <c r="B46" s="87"/>
      <c r="C46" s="197"/>
      <c r="D46" s="117"/>
      <c r="E46" s="117"/>
      <c r="F46" s="304"/>
      <c r="G46" s="305"/>
    </row>
    <row r="47" spans="1:11" ht="17.100000000000001" customHeight="1" x14ac:dyDescent="0.25">
      <c r="A47" s="127" t="s">
        <v>73</v>
      </c>
      <c r="B47" s="87"/>
      <c r="C47" s="197"/>
      <c r="D47" s="86"/>
      <c r="E47" s="117"/>
      <c r="F47" s="304"/>
      <c r="G47" s="305"/>
    </row>
    <row r="48" spans="1:11" ht="17.100000000000001" customHeight="1" x14ac:dyDescent="0.25">
      <c r="A48" s="127" t="s">
        <v>74</v>
      </c>
      <c r="B48" s="87"/>
      <c r="C48" s="197"/>
      <c r="D48" s="86"/>
      <c r="E48" s="117"/>
      <c r="F48" s="304"/>
      <c r="G48" s="305"/>
    </row>
    <row r="49" spans="1:7" ht="17.100000000000001" customHeight="1" x14ac:dyDescent="0.25">
      <c r="A49" s="127" t="s">
        <v>75</v>
      </c>
      <c r="B49" s="87"/>
      <c r="C49" s="197"/>
      <c r="D49" s="86"/>
      <c r="E49" s="117"/>
      <c r="F49" s="304"/>
      <c r="G49" s="305"/>
    </row>
    <row r="50" spans="1:7" ht="17.100000000000001" customHeight="1" x14ac:dyDescent="0.25">
      <c r="A50" s="126" t="s">
        <v>76</v>
      </c>
      <c r="B50" s="87"/>
      <c r="C50" s="197"/>
      <c r="D50" s="86"/>
      <c r="E50" s="117"/>
      <c r="F50" s="306"/>
      <c r="G50" s="307"/>
    </row>
    <row r="51" spans="1:7" ht="17.100000000000001" customHeight="1" x14ac:dyDescent="0.25">
      <c r="A51" s="45"/>
      <c r="B51" s="46"/>
      <c r="C51" s="47" t="s">
        <v>61</v>
      </c>
      <c r="D51" s="48">
        <f>SUM(D46:D50)</f>
        <v>0</v>
      </c>
      <c r="E51" s="48"/>
    </row>
    <row r="52" spans="1:7" ht="17.100000000000001" customHeight="1" x14ac:dyDescent="0.25"/>
  </sheetData>
  <mergeCells count="12">
    <mergeCell ref="H31:K37"/>
    <mergeCell ref="F45:G50"/>
    <mergeCell ref="J1:K1"/>
    <mergeCell ref="B1:I1"/>
    <mergeCell ref="A7:K7"/>
    <mergeCell ref="A26:C26"/>
    <mergeCell ref="A27:C27"/>
    <mergeCell ref="A28:C28"/>
    <mergeCell ref="B5:D5"/>
    <mergeCell ref="B6:D6"/>
    <mergeCell ref="A3:K3"/>
    <mergeCell ref="H9:K23"/>
  </mergeCells>
  <phoneticPr fontId="44" type="noConversion"/>
  <conditionalFormatting sqref="C10:C23">
    <cfRule type="cellIs" dxfId="23" priority="4" operator="equal">
      <formula>"S &lt;0.10"</formula>
    </cfRule>
    <cfRule type="cellIs" dxfId="22" priority="5" operator="equal">
      <formula>"S &lt;0.50"</formula>
    </cfRule>
  </conditionalFormatting>
  <conditionalFormatting sqref="D28">
    <cfRule type="cellIs" dxfId="21" priority="82" operator="equal">
      <formula>"ULSFO"</formula>
    </cfRule>
    <cfRule type="cellIs" dxfId="20" priority="83" operator="equal">
      <formula>"HSFO"</formula>
    </cfRule>
  </conditionalFormatting>
  <conditionalFormatting sqref="E10">
    <cfRule type="expression" dxfId="19" priority="76">
      <formula>(($E$10+$D$10)&gt;$B$10)</formula>
    </cfRule>
  </conditionalFormatting>
  <conditionalFormatting sqref="E11">
    <cfRule type="expression" dxfId="18" priority="75">
      <formula>(($E$11+$D$11)&gt;$B$11)</formula>
    </cfRule>
  </conditionalFormatting>
  <conditionalFormatting sqref="E12:E13">
    <cfRule type="expression" dxfId="17" priority="53">
      <formula>((E12+D12)&gt;B12)</formula>
    </cfRule>
  </conditionalFormatting>
  <conditionalFormatting sqref="E14">
    <cfRule type="expression" dxfId="16" priority="74">
      <formula>(($E$14+$D$14)&gt;$B$14)</formula>
    </cfRule>
  </conditionalFormatting>
  <conditionalFormatting sqref="E15">
    <cfRule type="expression" dxfId="15" priority="73">
      <formula>(($E$15+$D$15)&gt;$B$15)</formula>
    </cfRule>
  </conditionalFormatting>
  <conditionalFormatting sqref="E16">
    <cfRule type="expression" dxfId="14" priority="72">
      <formula>(($E$16+$D$16)&gt;$B$16)</formula>
    </cfRule>
  </conditionalFormatting>
  <conditionalFormatting sqref="E17">
    <cfRule type="expression" dxfId="13" priority="71">
      <formula>(($E$17+$D$17)&gt;$B$17)</formula>
    </cfRule>
  </conditionalFormatting>
  <conditionalFormatting sqref="E18:E23">
    <cfRule type="expression" dxfId="12" priority="3">
      <formula>(($E$18+$D$18)&gt;$B$18)</formula>
    </cfRule>
  </conditionalFormatting>
  <conditionalFormatting sqref="E32">
    <cfRule type="expression" dxfId="11" priority="48">
      <formula>((E32+D32)&gt;B32)</formula>
    </cfRule>
  </conditionalFormatting>
  <conditionalFormatting sqref="E33:E37">
    <cfRule type="expression" dxfId="10" priority="8">
      <formula>(($E$18+$D$18)&gt;$B$18)</formula>
    </cfRule>
  </conditionalFormatting>
  <conditionalFormatting sqref="E46:E50">
    <cfRule type="expression" dxfId="9" priority="11">
      <formula>((E46+D46)&gt;B46)</formula>
    </cfRule>
  </conditionalFormatting>
  <conditionalFormatting sqref="F11:F23">
    <cfRule type="containsBlanks" priority="14" stopIfTrue="1">
      <formula>LEN(TRIM(F11))=0</formula>
    </cfRule>
    <cfRule type="cellIs" dxfId="8" priority="15" operator="greaterThan">
      <formula>15%</formula>
    </cfRule>
  </conditionalFormatting>
  <conditionalFormatting sqref="F33:F37">
    <cfRule type="containsBlanks" priority="6" stopIfTrue="1">
      <formula>LEN(TRIM(F33))=0</formula>
    </cfRule>
    <cfRule type="cellIs" dxfId="7" priority="7" operator="greaterThan">
      <formula>15%</formula>
    </cfRule>
  </conditionalFormatting>
  <dataValidations count="2">
    <dataValidation type="list" allowBlank="1" showInputMessage="1" showErrorMessage="1" sqref="D28" xr:uid="{62E7F3C8-0400-4A73-9A95-CDD44D643C9E}">
      <formula1>"ULSFO, HSFO"</formula1>
    </dataValidation>
    <dataValidation type="list" allowBlank="1" showInputMessage="1" showErrorMessage="1" sqref="C10:C23" xr:uid="{1EE26F8D-89DF-43A1-AFAC-F67F8F90CAF2}">
      <formula1>"S &lt;0.10, S &lt;0.50, Non-compliant Fuel"</formula1>
    </dataValidation>
  </dataValidations>
  <printOptions horizontalCentered="1"/>
  <pageMargins left="0.15748031496062992" right="0.15748031496062992" top="0.19685039370078741" bottom="0.62992125984251968" header="0.15748031496062992" footer="0.15748031496062992"/>
  <pageSetup paperSize="9" scale="51" orientation="landscape" blackAndWhite="1" r:id="rId1"/>
  <headerFooter>
    <oddFooter>&amp;L&amp;9Page &amp;P of &amp;N&amp;C&amp;G&amp;R&amp;"Arial,Regular"&amp;9&amp;F
&amp;A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S68"/>
  <sheetViews>
    <sheetView view="pageBreakPreview" zoomScale="80" zoomScaleNormal="77" zoomScaleSheetLayoutView="80" workbookViewId="0">
      <selection activeCell="I22" sqref="I22:J22"/>
    </sheetView>
  </sheetViews>
  <sheetFormatPr defaultColWidth="9.140625" defaultRowHeight="14.25" x14ac:dyDescent="0.25"/>
  <cols>
    <col min="1" max="1" width="9.7109375" style="32" customWidth="1"/>
    <col min="2" max="2" width="22.85546875" style="32" customWidth="1"/>
    <col min="3" max="3" width="12" style="32" customWidth="1"/>
    <col min="4" max="5" width="9.7109375" style="32" customWidth="1"/>
    <col min="6" max="6" width="14.7109375" style="32" bestFit="1" customWidth="1"/>
    <col min="7" max="9" width="9.7109375" style="32" customWidth="1"/>
    <col min="10" max="10" width="13" style="32" customWidth="1"/>
    <col min="11" max="11" width="11.5703125" style="32" customWidth="1"/>
    <col min="12" max="12" width="12.42578125" style="32" customWidth="1"/>
    <col min="13" max="13" width="13.7109375" style="32" customWidth="1"/>
    <col min="14" max="14" width="5.28515625" style="32" customWidth="1"/>
    <col min="15" max="16384" width="9.140625" style="32"/>
  </cols>
  <sheetData>
    <row r="1" spans="1:14" ht="83.25" customHeight="1" thickBot="1" x14ac:dyDescent="0.3">
      <c r="A1" s="380"/>
      <c r="B1" s="381"/>
      <c r="C1" s="310" t="str">
        <f>'3.3.3A Bunker Stem'!B1</f>
        <v>HEALTH, SAFETY, ENVIRONMENT AND QUALITY MANAGEMENT SYSTEM
BUNKER OPERATIONS
Reporting Form Manual</v>
      </c>
      <c r="D1" s="264"/>
      <c r="E1" s="264"/>
      <c r="F1" s="264"/>
      <c r="G1" s="264"/>
      <c r="H1" s="264"/>
      <c r="I1" s="264"/>
      <c r="J1" s="264"/>
      <c r="K1" s="264"/>
      <c r="L1" s="264"/>
      <c r="M1" s="354" t="str">
        <f>'3.3.3A Bunker Stem'!J1</f>
        <v>Form No : 3.3.3
Date : 26-Mar-2026
Rev : 10.3
App By : DPA</v>
      </c>
      <c r="N1" s="355"/>
    </row>
    <row r="2" spans="1:14" ht="21.75" customHeight="1" x14ac:dyDescent="0.25">
      <c r="A2" s="397" t="s">
        <v>77</v>
      </c>
      <c r="B2" s="397"/>
      <c r="C2" s="397"/>
      <c r="D2" s="397"/>
      <c r="E2" s="397"/>
      <c r="F2" s="397"/>
      <c r="G2" s="397"/>
      <c r="H2" s="397"/>
      <c r="I2" s="397"/>
      <c r="J2" s="397"/>
      <c r="K2" s="397"/>
      <c r="L2" s="397"/>
      <c r="M2" s="398"/>
      <c r="N2" s="157"/>
    </row>
    <row r="3" spans="1:14" ht="18" x14ac:dyDescent="0.25">
      <c r="A3" s="130"/>
      <c r="B3" s="130"/>
      <c r="C3" s="130"/>
      <c r="D3" s="130"/>
      <c r="E3" s="130"/>
      <c r="F3" s="130"/>
      <c r="G3" s="130"/>
      <c r="H3" s="130"/>
      <c r="I3" s="130"/>
      <c r="J3" s="130"/>
      <c r="K3" s="130"/>
      <c r="L3" s="130"/>
      <c r="M3" s="130"/>
      <c r="N3" s="157"/>
    </row>
    <row r="4" spans="1:14" ht="15" x14ac:dyDescent="0.25">
      <c r="A4" s="341" t="s">
        <v>78</v>
      </c>
      <c r="B4" s="341"/>
      <c r="C4" s="341"/>
      <c r="D4" s="341"/>
      <c r="E4" s="341"/>
      <c r="F4" s="341"/>
      <c r="G4" s="341"/>
      <c r="H4" s="341"/>
      <c r="I4" s="341"/>
      <c r="J4" s="341"/>
      <c r="K4" s="341"/>
      <c r="L4" s="341"/>
      <c r="M4" s="341"/>
      <c r="N4" s="341"/>
    </row>
    <row r="5" spans="1:14" ht="18" x14ac:dyDescent="0.25">
      <c r="A5" s="130"/>
      <c r="B5" s="130"/>
      <c r="C5" s="130"/>
      <c r="D5" s="130"/>
      <c r="E5" s="130"/>
      <c r="F5" s="130"/>
      <c r="G5" s="130"/>
      <c r="H5" s="130"/>
      <c r="I5" s="130"/>
      <c r="J5" s="130"/>
      <c r="K5" s="130"/>
      <c r="L5" s="130"/>
      <c r="M5" s="130"/>
      <c r="N5" s="157"/>
    </row>
    <row r="6" spans="1:14" ht="17.25" customHeight="1" x14ac:dyDescent="0.25">
      <c r="A6" s="33" t="s">
        <v>79</v>
      </c>
      <c r="B6" s="384"/>
      <c r="C6" s="384"/>
      <c r="D6" s="384"/>
      <c r="E6" s="33"/>
      <c r="F6" s="33"/>
      <c r="G6" s="33"/>
      <c r="H6" s="33"/>
      <c r="I6" s="157"/>
      <c r="J6" s="157"/>
      <c r="K6" s="157"/>
      <c r="L6" s="157"/>
      <c r="M6" s="157"/>
      <c r="N6" s="157"/>
    </row>
    <row r="7" spans="1:14" ht="17.25" customHeight="1" x14ac:dyDescent="0.25">
      <c r="A7" s="157" t="s">
        <v>80</v>
      </c>
      <c r="B7" s="392"/>
      <c r="C7" s="390"/>
      <c r="D7" s="390"/>
      <c r="E7" s="157"/>
      <c r="F7" s="157"/>
      <c r="G7" s="157"/>
      <c r="H7" s="157"/>
      <c r="I7" s="157"/>
      <c r="J7" s="157"/>
      <c r="K7" s="157"/>
      <c r="L7" s="156" t="s">
        <v>81</v>
      </c>
      <c r="M7" s="319"/>
      <c r="N7" s="319"/>
    </row>
    <row r="8" spans="1:14" ht="17.25" customHeight="1" x14ac:dyDescent="0.25">
      <c r="A8" s="157"/>
      <c r="B8" s="157"/>
      <c r="C8" s="157"/>
      <c r="D8" s="157"/>
      <c r="E8" s="157"/>
      <c r="F8" s="157"/>
      <c r="G8" s="157"/>
      <c r="H8" s="157"/>
      <c r="I8" s="157"/>
      <c r="J8" s="157"/>
      <c r="K8" s="157"/>
      <c r="L8" s="157"/>
      <c r="M8" s="322"/>
      <c r="N8" s="322"/>
    </row>
    <row r="9" spans="1:14" ht="17.25" customHeight="1" x14ac:dyDescent="0.25">
      <c r="A9" s="393" t="s">
        <v>82</v>
      </c>
      <c r="B9" s="393"/>
      <c r="C9" s="319"/>
      <c r="D9" s="319"/>
      <c r="E9" s="319"/>
      <c r="F9" s="319"/>
      <c r="G9" s="157"/>
      <c r="H9" s="157"/>
      <c r="I9" s="157"/>
      <c r="J9" s="157"/>
      <c r="K9" s="324" t="s">
        <v>83</v>
      </c>
      <c r="L9" s="324"/>
      <c r="M9" s="319"/>
      <c r="N9" s="319"/>
    </row>
    <row r="10" spans="1:14" ht="17.25" customHeight="1" x14ac:dyDescent="0.25">
      <c r="A10" s="157"/>
      <c r="B10" s="157"/>
      <c r="C10" s="157"/>
      <c r="D10" s="157"/>
      <c r="E10" s="157"/>
      <c r="F10" s="157"/>
      <c r="G10" s="157"/>
      <c r="H10" s="157"/>
      <c r="I10" s="157"/>
      <c r="J10" s="157"/>
      <c r="K10" s="157"/>
      <c r="L10" s="157"/>
      <c r="M10" s="322"/>
      <c r="N10" s="322"/>
    </row>
    <row r="11" spans="1:14" ht="17.25" customHeight="1" x14ac:dyDescent="0.25">
      <c r="A11" s="322" t="s">
        <v>84</v>
      </c>
      <c r="B11" s="322"/>
      <c r="C11" s="322"/>
      <c r="D11" s="322"/>
      <c r="E11" s="390"/>
      <c r="F11" s="390"/>
      <c r="G11" s="390"/>
      <c r="H11" s="157"/>
      <c r="I11" s="157"/>
      <c r="J11" s="325" t="s">
        <v>85</v>
      </c>
      <c r="K11" s="325"/>
      <c r="L11" s="325"/>
      <c r="M11" s="323"/>
      <c r="N11" s="323"/>
    </row>
    <row r="12" spans="1:14" ht="17.25" customHeight="1" x14ac:dyDescent="0.25">
      <c r="A12" s="399" t="s">
        <v>86</v>
      </c>
      <c r="B12" s="399"/>
      <c r="C12" s="399"/>
      <c r="D12" s="399"/>
      <c r="E12" s="391"/>
      <c r="F12" s="391"/>
      <c r="G12" s="391"/>
      <c r="H12" s="157"/>
      <c r="I12" s="157"/>
      <c r="J12" s="157"/>
      <c r="K12" s="157"/>
      <c r="L12" s="157"/>
      <c r="M12" s="157"/>
      <c r="N12" s="157"/>
    </row>
    <row r="14" spans="1:14" ht="15.75" customHeight="1" x14ac:dyDescent="0.25">
      <c r="A14" s="272" t="s">
        <v>87</v>
      </c>
      <c r="B14" s="272"/>
      <c r="C14" s="272"/>
      <c r="D14" s="272"/>
      <c r="E14" s="272"/>
      <c r="F14" s="272"/>
      <c r="G14" s="272"/>
      <c r="H14" s="272"/>
      <c r="I14" s="272"/>
      <c r="J14" s="272"/>
      <c r="K14" s="272"/>
      <c r="L14" s="272"/>
      <c r="M14" s="272"/>
      <c r="N14" s="157"/>
    </row>
    <row r="15" spans="1:14" x14ac:dyDescent="0.25">
      <c r="A15" s="272"/>
      <c r="B15" s="272"/>
      <c r="C15" s="272"/>
      <c r="D15" s="272"/>
      <c r="E15" s="272"/>
      <c r="F15" s="272"/>
      <c r="G15" s="272"/>
      <c r="H15" s="272"/>
      <c r="I15" s="272"/>
      <c r="J15" s="272"/>
      <c r="K15" s="272"/>
      <c r="L15" s="272"/>
      <c r="M15" s="272"/>
      <c r="N15" s="157"/>
    </row>
    <row r="16" spans="1:14" ht="18" x14ac:dyDescent="0.25">
      <c r="A16" s="157"/>
      <c r="B16" s="34"/>
      <c r="C16" s="157"/>
      <c r="D16" s="157"/>
      <c r="E16" s="157"/>
      <c r="F16" s="157"/>
      <c r="G16" s="157"/>
      <c r="H16" s="157"/>
      <c r="I16" s="157"/>
      <c r="J16" s="157"/>
      <c r="K16" s="157"/>
      <c r="L16" s="157"/>
      <c r="M16" s="157"/>
      <c r="N16" s="157"/>
    </row>
    <row r="17" spans="1:19" ht="32.25" customHeight="1" x14ac:dyDescent="0.25">
      <c r="A17" s="340" t="s">
        <v>88</v>
      </c>
      <c r="B17" s="340"/>
      <c r="C17" s="340"/>
      <c r="D17" s="386" t="s">
        <v>89</v>
      </c>
      <c r="E17" s="386"/>
      <c r="F17" s="159" t="s">
        <v>56</v>
      </c>
      <c r="G17" s="379" t="s">
        <v>90</v>
      </c>
      <c r="H17" s="379"/>
      <c r="I17" s="378" t="s">
        <v>91</v>
      </c>
      <c r="J17" s="378"/>
      <c r="K17" s="160" t="s">
        <v>92</v>
      </c>
      <c r="L17" s="160" t="s">
        <v>93</v>
      </c>
      <c r="M17" s="250" t="s">
        <v>94</v>
      </c>
      <c r="N17" s="251"/>
      <c r="O17" s="72"/>
      <c r="P17" s="72"/>
      <c r="Q17" s="72"/>
      <c r="R17" s="72"/>
      <c r="S17" s="72"/>
    </row>
    <row r="18" spans="1:19" ht="30" customHeight="1" x14ac:dyDescent="0.25">
      <c r="A18" s="353"/>
      <c r="B18" s="353"/>
      <c r="C18" s="353"/>
      <c r="D18" s="330"/>
      <c r="E18" s="330"/>
      <c r="F18" s="161"/>
      <c r="G18" s="329"/>
      <c r="H18" s="329"/>
      <c r="I18" s="249"/>
      <c r="J18" s="249"/>
      <c r="K18" s="163"/>
      <c r="L18" s="163"/>
      <c r="M18" s="331"/>
      <c r="N18" s="332"/>
      <c r="O18" s="157"/>
      <c r="P18" s="157"/>
      <c r="Q18" s="157"/>
      <c r="R18" s="157"/>
      <c r="S18" s="157"/>
    </row>
    <row r="19" spans="1:19" ht="30" customHeight="1" x14ac:dyDescent="0.25">
      <c r="A19" s="353"/>
      <c r="B19" s="353"/>
      <c r="C19" s="353"/>
      <c r="D19" s="330"/>
      <c r="E19" s="330"/>
      <c r="F19" s="161"/>
      <c r="G19" s="329"/>
      <c r="H19" s="329"/>
      <c r="I19" s="330"/>
      <c r="J19" s="330"/>
      <c r="K19" s="163"/>
      <c r="L19" s="163"/>
      <c r="M19" s="331"/>
      <c r="N19" s="332"/>
      <c r="O19" s="157"/>
      <c r="P19" s="157"/>
      <c r="Q19" s="157"/>
      <c r="R19" s="157"/>
      <c r="S19" s="157"/>
    </row>
    <row r="20" spans="1:19" ht="30" customHeight="1" x14ac:dyDescent="0.25">
      <c r="A20" s="353"/>
      <c r="B20" s="353"/>
      <c r="C20" s="353"/>
      <c r="D20" s="330"/>
      <c r="E20" s="330"/>
      <c r="F20" s="161"/>
      <c r="G20" s="329"/>
      <c r="H20" s="329"/>
      <c r="I20" s="330"/>
      <c r="J20" s="330"/>
      <c r="K20" s="163"/>
      <c r="L20" s="163"/>
      <c r="M20" s="331"/>
      <c r="N20" s="332"/>
      <c r="O20" s="72"/>
      <c r="P20" s="72"/>
      <c r="Q20" s="72"/>
      <c r="R20" s="72"/>
      <c r="S20" s="72"/>
    </row>
    <row r="21" spans="1:19" ht="30" customHeight="1" x14ac:dyDescent="0.25">
      <c r="A21" s="353"/>
      <c r="B21" s="353"/>
      <c r="C21" s="353"/>
      <c r="D21" s="330"/>
      <c r="E21" s="330"/>
      <c r="F21" s="161"/>
      <c r="G21" s="329"/>
      <c r="H21" s="329"/>
      <c r="I21" s="330"/>
      <c r="J21" s="330"/>
      <c r="K21" s="163"/>
      <c r="L21" s="163"/>
      <c r="M21" s="331"/>
      <c r="N21" s="332"/>
      <c r="O21" s="157"/>
      <c r="P21" s="157"/>
      <c r="Q21" s="157"/>
      <c r="R21" s="157"/>
      <c r="S21" s="157"/>
    </row>
    <row r="22" spans="1:19" ht="30" customHeight="1" x14ac:dyDescent="0.25">
      <c r="A22" s="353"/>
      <c r="B22" s="353"/>
      <c r="C22" s="353"/>
      <c r="D22" s="330"/>
      <c r="E22" s="330"/>
      <c r="F22" s="161"/>
      <c r="G22" s="329"/>
      <c r="H22" s="329"/>
      <c r="I22" s="330"/>
      <c r="J22" s="330"/>
      <c r="K22" s="163"/>
      <c r="L22" s="163"/>
      <c r="M22" s="331"/>
      <c r="N22" s="332"/>
      <c r="O22" s="157"/>
      <c r="P22" s="157"/>
      <c r="Q22" s="157"/>
      <c r="R22" s="157"/>
      <c r="S22" s="157"/>
    </row>
    <row r="23" spans="1:19" ht="30" customHeight="1" x14ac:dyDescent="0.25">
      <c r="A23" s="353"/>
      <c r="B23" s="353"/>
      <c r="C23" s="353"/>
      <c r="D23" s="330"/>
      <c r="E23" s="330"/>
      <c r="F23" s="161"/>
      <c r="G23" s="329"/>
      <c r="H23" s="329"/>
      <c r="I23" s="330"/>
      <c r="J23" s="330"/>
      <c r="K23" s="163"/>
      <c r="L23" s="163"/>
      <c r="M23" s="331"/>
      <c r="N23" s="332"/>
      <c r="O23" s="72"/>
      <c r="P23" s="72"/>
      <c r="Q23" s="72"/>
      <c r="R23" s="72"/>
      <c r="S23" s="72"/>
    </row>
    <row r="24" spans="1:19" ht="30" customHeight="1" x14ac:dyDescent="0.25">
      <c r="A24" s="353"/>
      <c r="B24" s="353"/>
      <c r="C24" s="353"/>
      <c r="D24" s="330"/>
      <c r="E24" s="330"/>
      <c r="F24" s="161"/>
      <c r="G24" s="329"/>
      <c r="H24" s="329"/>
      <c r="I24" s="330"/>
      <c r="J24" s="330"/>
      <c r="K24" s="163"/>
      <c r="L24" s="163"/>
      <c r="M24" s="331"/>
      <c r="N24" s="332"/>
      <c r="O24" s="72"/>
      <c r="P24" s="72"/>
      <c r="Q24" s="72"/>
      <c r="R24" s="72"/>
      <c r="S24" s="72"/>
    </row>
    <row r="25" spans="1:19" ht="30" customHeight="1" x14ac:dyDescent="0.25">
      <c r="A25" s="353"/>
      <c r="B25" s="353"/>
      <c r="C25" s="353"/>
      <c r="D25" s="330"/>
      <c r="E25" s="330"/>
      <c r="F25" s="161"/>
      <c r="G25" s="329"/>
      <c r="H25" s="329"/>
      <c r="I25" s="330"/>
      <c r="J25" s="330"/>
      <c r="K25" s="163"/>
      <c r="L25" s="163"/>
      <c r="M25" s="331"/>
      <c r="N25" s="332"/>
      <c r="O25" s="157"/>
      <c r="P25" s="157"/>
      <c r="Q25" s="157"/>
      <c r="R25" s="157"/>
      <c r="S25" s="157"/>
    </row>
    <row r="26" spans="1:19" ht="30" customHeight="1" x14ac:dyDescent="0.25">
      <c r="A26" s="353"/>
      <c r="B26" s="353"/>
      <c r="C26" s="353"/>
      <c r="D26" s="330"/>
      <c r="E26" s="330"/>
      <c r="F26" s="161"/>
      <c r="G26" s="329"/>
      <c r="H26" s="329"/>
      <c r="I26" s="330"/>
      <c r="J26" s="330"/>
      <c r="K26" s="163"/>
      <c r="L26" s="163"/>
      <c r="M26" s="331"/>
      <c r="N26" s="332"/>
      <c r="O26" s="157"/>
      <c r="P26" s="157"/>
      <c r="Q26" s="157"/>
      <c r="R26" s="157"/>
      <c r="S26" s="157"/>
    </row>
    <row r="27" spans="1:19" ht="30" customHeight="1" x14ac:dyDescent="0.25">
      <c r="A27" s="353"/>
      <c r="B27" s="353"/>
      <c r="C27" s="353"/>
      <c r="D27" s="330"/>
      <c r="E27" s="330"/>
      <c r="F27" s="161"/>
      <c r="G27" s="329"/>
      <c r="H27" s="329"/>
      <c r="I27" s="330"/>
      <c r="J27" s="330"/>
      <c r="K27" s="163"/>
      <c r="L27" s="163"/>
      <c r="M27" s="331"/>
      <c r="N27" s="332"/>
      <c r="O27" s="157"/>
      <c r="P27" s="157"/>
      <c r="Q27" s="157"/>
      <c r="R27" s="157"/>
      <c r="S27" s="157"/>
    </row>
    <row r="28" spans="1:19" ht="30" customHeight="1" x14ac:dyDescent="0.25">
      <c r="A28" s="353"/>
      <c r="B28" s="353"/>
      <c r="C28" s="353"/>
      <c r="D28" s="330"/>
      <c r="E28" s="330"/>
      <c r="F28" s="161"/>
      <c r="G28" s="329"/>
      <c r="H28" s="329"/>
      <c r="I28" s="330"/>
      <c r="J28" s="330"/>
      <c r="K28" s="163"/>
      <c r="L28" s="163"/>
      <c r="M28" s="331"/>
      <c r="N28" s="332"/>
      <c r="O28" s="157"/>
      <c r="P28" s="157"/>
      <c r="Q28" s="157"/>
      <c r="R28" s="157"/>
      <c r="S28" s="157"/>
    </row>
    <row r="29" spans="1:19" ht="30" customHeight="1" x14ac:dyDescent="0.25">
      <c r="A29" s="353"/>
      <c r="B29" s="353"/>
      <c r="C29" s="353"/>
      <c r="D29" s="330"/>
      <c r="E29" s="330"/>
      <c r="F29" s="161"/>
      <c r="G29" s="329"/>
      <c r="H29" s="329"/>
      <c r="I29" s="330"/>
      <c r="J29" s="330"/>
      <c r="K29" s="163"/>
      <c r="L29" s="163"/>
      <c r="M29" s="331"/>
      <c r="N29" s="332"/>
      <c r="O29" s="157"/>
      <c r="P29" s="157"/>
      <c r="Q29" s="157"/>
      <c r="R29" s="157"/>
      <c r="S29" s="157"/>
    </row>
    <row r="30" spans="1:19" ht="30" customHeight="1" x14ac:dyDescent="0.25">
      <c r="A30" s="353"/>
      <c r="B30" s="353"/>
      <c r="C30" s="353"/>
      <c r="D30" s="330"/>
      <c r="E30" s="330"/>
      <c r="F30" s="161"/>
      <c r="G30" s="329"/>
      <c r="H30" s="329"/>
      <c r="I30" s="330"/>
      <c r="J30" s="330"/>
      <c r="K30" s="163"/>
      <c r="L30" s="163"/>
      <c r="M30" s="331"/>
      <c r="N30" s="332"/>
      <c r="O30" s="157"/>
      <c r="P30" s="157"/>
      <c r="Q30" s="157"/>
      <c r="R30" s="157"/>
      <c r="S30" s="157"/>
    </row>
    <row r="31" spans="1:19" ht="30" customHeight="1" thickBot="1" x14ac:dyDescent="0.3">
      <c r="A31" s="353"/>
      <c r="B31" s="353"/>
      <c r="C31" s="353"/>
      <c r="D31" s="330"/>
      <c r="E31" s="330"/>
      <c r="F31" s="161"/>
      <c r="G31" s="329"/>
      <c r="H31" s="329"/>
      <c r="I31" s="330"/>
      <c r="J31" s="330"/>
      <c r="K31" s="163"/>
      <c r="L31" s="163"/>
      <c r="M31" s="331"/>
      <c r="N31" s="332"/>
      <c r="O31" s="157"/>
      <c r="P31" s="157"/>
      <c r="Q31" s="157"/>
      <c r="R31" s="157"/>
      <c r="S31" s="157"/>
    </row>
    <row r="32" spans="1:19" ht="15" thickBot="1" x14ac:dyDescent="0.3">
      <c r="A32" s="385"/>
      <c r="B32" s="349"/>
      <c r="C32" s="349"/>
      <c r="D32" s="349"/>
      <c r="E32" s="349"/>
      <c r="F32" s="199" t="s">
        <v>61</v>
      </c>
      <c r="G32" s="377">
        <f>SUM(G18:H31)</f>
        <v>0</v>
      </c>
      <c r="H32" s="377"/>
      <c r="I32" s="382">
        <f>SUM(I18:J31)</f>
        <v>0</v>
      </c>
      <c r="J32" s="383"/>
      <c r="K32" s="157"/>
      <c r="L32" s="157"/>
      <c r="M32" s="157"/>
      <c r="N32" s="157"/>
      <c r="O32" s="157"/>
      <c r="P32" s="157"/>
      <c r="Q32" s="157"/>
      <c r="R32" s="157"/>
      <c r="S32" s="157"/>
    </row>
    <row r="33" spans="1:14" x14ac:dyDescent="0.25">
      <c r="A33" s="164"/>
      <c r="B33" s="164"/>
      <c r="C33" s="164"/>
      <c r="D33" s="164"/>
      <c r="E33" s="164"/>
      <c r="F33" s="35"/>
      <c r="G33" s="36"/>
      <c r="H33" s="36"/>
      <c r="I33" s="36"/>
      <c r="J33" s="36"/>
      <c r="K33" s="157"/>
      <c r="L33" s="157"/>
      <c r="M33" s="157"/>
      <c r="N33" s="157"/>
    </row>
    <row r="35" spans="1:14" ht="34.5" customHeight="1" x14ac:dyDescent="0.25">
      <c r="A35" s="340" t="s">
        <v>65</v>
      </c>
      <c r="B35" s="340"/>
      <c r="C35" s="340"/>
      <c r="D35" s="386" t="s">
        <v>89</v>
      </c>
      <c r="E35" s="386"/>
      <c r="F35" s="159" t="s">
        <v>56</v>
      </c>
      <c r="G35" s="379" t="s">
        <v>90</v>
      </c>
      <c r="H35" s="379"/>
      <c r="I35" s="378" t="s">
        <v>91</v>
      </c>
      <c r="J35" s="378"/>
      <c r="K35" s="160" t="s">
        <v>92</v>
      </c>
      <c r="L35" s="160" t="s">
        <v>93</v>
      </c>
      <c r="M35" s="250" t="s">
        <v>94</v>
      </c>
      <c r="N35" s="251"/>
    </row>
    <row r="36" spans="1:14" ht="28.5" customHeight="1" x14ac:dyDescent="0.25">
      <c r="A36" s="326"/>
      <c r="B36" s="326"/>
      <c r="C36" s="326"/>
      <c r="D36" s="327"/>
      <c r="E36" s="328"/>
      <c r="F36" s="197"/>
      <c r="G36" s="329"/>
      <c r="H36" s="329"/>
      <c r="I36" s="330"/>
      <c r="J36" s="330"/>
      <c r="K36" s="163"/>
      <c r="L36" s="163"/>
      <c r="M36" s="331"/>
      <c r="N36" s="332"/>
    </row>
    <row r="37" spans="1:14" ht="28.5" customHeight="1" x14ac:dyDescent="0.25">
      <c r="A37" s="326"/>
      <c r="B37" s="326"/>
      <c r="C37" s="326"/>
      <c r="D37" s="327"/>
      <c r="E37" s="328"/>
      <c r="F37" s="197"/>
      <c r="G37" s="336"/>
      <c r="H37" s="337"/>
      <c r="I37" s="327"/>
      <c r="J37" s="328"/>
      <c r="K37" s="163"/>
      <c r="L37" s="163"/>
      <c r="M37" s="331"/>
      <c r="N37" s="332"/>
    </row>
    <row r="38" spans="1:14" ht="28.5" customHeight="1" x14ac:dyDescent="0.25">
      <c r="A38" s="326"/>
      <c r="B38" s="326"/>
      <c r="C38" s="326"/>
      <c r="D38" s="327"/>
      <c r="E38" s="328"/>
      <c r="F38" s="197"/>
      <c r="G38" s="329"/>
      <c r="H38" s="329"/>
      <c r="I38" s="330"/>
      <c r="J38" s="330"/>
      <c r="K38" s="163"/>
      <c r="L38" s="163"/>
      <c r="M38" s="331"/>
      <c r="N38" s="332"/>
    </row>
    <row r="39" spans="1:14" ht="28.5" customHeight="1" x14ac:dyDescent="0.25">
      <c r="A39" s="326"/>
      <c r="B39" s="326"/>
      <c r="C39" s="326"/>
      <c r="D39" s="327"/>
      <c r="E39" s="328"/>
      <c r="F39" s="197"/>
      <c r="G39" s="329"/>
      <c r="H39" s="329"/>
      <c r="I39" s="330"/>
      <c r="J39" s="330"/>
      <c r="K39" s="163"/>
      <c r="L39" s="163"/>
      <c r="M39" s="331"/>
      <c r="N39" s="332"/>
    </row>
    <row r="40" spans="1:14" ht="28.5" customHeight="1" x14ac:dyDescent="0.25">
      <c r="A40" s="326"/>
      <c r="B40" s="326"/>
      <c r="C40" s="326"/>
      <c r="D40" s="327"/>
      <c r="E40" s="328"/>
      <c r="F40" s="197"/>
      <c r="G40" s="329"/>
      <c r="H40" s="329"/>
      <c r="I40" s="330"/>
      <c r="J40" s="330"/>
      <c r="K40" s="163"/>
      <c r="L40" s="163"/>
      <c r="M40" s="331"/>
      <c r="N40" s="332"/>
    </row>
    <row r="41" spans="1:14" ht="28.5" customHeight="1" thickBot="1" x14ac:dyDescent="0.3">
      <c r="A41" s="326"/>
      <c r="B41" s="326"/>
      <c r="C41" s="326"/>
      <c r="D41" s="327"/>
      <c r="E41" s="328"/>
      <c r="F41" s="197"/>
      <c r="G41" s="396"/>
      <c r="H41" s="396"/>
      <c r="I41" s="395"/>
      <c r="J41" s="395"/>
      <c r="K41" s="163"/>
      <c r="L41" s="163"/>
      <c r="M41" s="331"/>
      <c r="N41" s="332"/>
    </row>
    <row r="42" spans="1:14" ht="14.25" customHeight="1" thickBot="1" x14ac:dyDescent="0.3">
      <c r="A42" s="376"/>
      <c r="B42" s="376"/>
      <c r="C42" s="376"/>
      <c r="D42" s="375"/>
      <c r="E42" s="375"/>
      <c r="F42" s="198"/>
      <c r="G42" s="338"/>
      <c r="H42" s="339"/>
      <c r="I42" s="394"/>
      <c r="J42" s="339"/>
      <c r="K42" s="242"/>
      <c r="L42" s="242"/>
      <c r="M42" s="30"/>
      <c r="N42" s="30"/>
    </row>
    <row r="43" spans="1:14" ht="14.25" customHeight="1" x14ac:dyDescent="0.25">
      <c r="A43" s="33"/>
      <c r="B43" s="33"/>
      <c r="C43" s="33"/>
      <c r="D43" s="164"/>
      <c r="E43" s="164"/>
      <c r="F43" s="37"/>
      <c r="G43" s="164"/>
      <c r="H43" s="164"/>
      <c r="I43" s="164"/>
      <c r="J43" s="164"/>
      <c r="K43" s="165"/>
      <c r="L43" s="165"/>
      <c r="M43" s="30"/>
      <c r="N43" s="30"/>
    </row>
    <row r="44" spans="1:14" ht="34.5" customHeight="1" x14ac:dyDescent="0.25">
      <c r="A44" s="340" t="s">
        <v>70</v>
      </c>
      <c r="B44" s="373"/>
      <c r="C44" s="374"/>
      <c r="D44" s="371" t="s">
        <v>89</v>
      </c>
      <c r="E44" s="372"/>
      <c r="F44" s="159" t="s">
        <v>56</v>
      </c>
      <c r="G44" s="369" t="s">
        <v>90</v>
      </c>
      <c r="H44" s="370"/>
      <c r="I44" s="250" t="s">
        <v>91</v>
      </c>
      <c r="J44" s="251"/>
      <c r="K44" s="166" t="s">
        <v>92</v>
      </c>
      <c r="L44" s="166" t="s">
        <v>93</v>
      </c>
      <c r="M44" s="250" t="s">
        <v>94</v>
      </c>
      <c r="N44" s="251"/>
    </row>
    <row r="45" spans="1:14" ht="28.5" customHeight="1" x14ac:dyDescent="0.25">
      <c r="A45" s="333" t="str">
        <f>'3.3.3A Bunker Stem'!A46</f>
        <v>Cylinder Oil</v>
      </c>
      <c r="B45" s="334"/>
      <c r="C45" s="335"/>
      <c r="D45" s="327"/>
      <c r="E45" s="328"/>
      <c r="F45" s="197"/>
      <c r="G45" s="336"/>
      <c r="H45" s="337"/>
      <c r="I45" s="327"/>
      <c r="J45" s="328"/>
      <c r="K45" s="163"/>
      <c r="L45" s="163"/>
      <c r="M45" s="331"/>
      <c r="N45" s="332"/>
    </row>
    <row r="46" spans="1:14" ht="28.5" customHeight="1" x14ac:dyDescent="0.25">
      <c r="A46" s="333" t="str">
        <f>'3.3.3A Bunker Stem'!A47</f>
        <v>LS Cylinder Oil</v>
      </c>
      <c r="B46" s="334"/>
      <c r="C46" s="335"/>
      <c r="D46" s="327"/>
      <c r="E46" s="328"/>
      <c r="F46" s="197"/>
      <c r="G46" s="336"/>
      <c r="H46" s="337"/>
      <c r="I46" s="327"/>
      <c r="J46" s="328"/>
      <c r="K46" s="163"/>
      <c r="L46" s="163"/>
      <c r="M46" s="331"/>
      <c r="N46" s="332"/>
    </row>
    <row r="47" spans="1:14" ht="28.5" customHeight="1" x14ac:dyDescent="0.25">
      <c r="A47" s="333" t="str">
        <f>'3.3.3A Bunker Stem'!A48</f>
        <v>System Oil</v>
      </c>
      <c r="B47" s="334"/>
      <c r="C47" s="335"/>
      <c r="D47" s="327"/>
      <c r="E47" s="328"/>
      <c r="F47" s="197"/>
      <c r="G47" s="336"/>
      <c r="H47" s="337"/>
      <c r="I47" s="327"/>
      <c r="J47" s="328"/>
      <c r="K47" s="163"/>
      <c r="L47" s="163"/>
      <c r="M47" s="331"/>
      <c r="N47" s="332"/>
    </row>
    <row r="48" spans="1:14" ht="28.5" customHeight="1" x14ac:dyDescent="0.25">
      <c r="A48" s="333" t="str">
        <f>'3.3.3A Bunker Stem'!A49</f>
        <v>Generator Oil</v>
      </c>
      <c r="B48" s="334"/>
      <c r="C48" s="335"/>
      <c r="D48" s="327"/>
      <c r="E48" s="328"/>
      <c r="F48" s="197"/>
      <c r="G48" s="336"/>
      <c r="H48" s="337"/>
      <c r="I48" s="327"/>
      <c r="J48" s="328"/>
      <c r="K48" s="163"/>
      <c r="L48" s="163"/>
      <c r="M48" s="331"/>
      <c r="N48" s="332"/>
    </row>
    <row r="49" spans="1:14" ht="28.5" customHeight="1" thickBot="1" x14ac:dyDescent="0.3">
      <c r="A49" s="333" t="str">
        <f>'3.3.3A Bunker Stem'!A50</f>
        <v>Hydralic Oil</v>
      </c>
      <c r="B49" s="334"/>
      <c r="C49" s="335"/>
      <c r="D49" s="327"/>
      <c r="E49" s="328"/>
      <c r="F49" s="197"/>
      <c r="G49" s="336"/>
      <c r="H49" s="337"/>
      <c r="I49" s="327"/>
      <c r="J49" s="328"/>
      <c r="K49" s="163"/>
      <c r="L49" s="163"/>
      <c r="M49" s="331"/>
      <c r="N49" s="332"/>
    </row>
    <row r="50" spans="1:14" ht="14.25" customHeight="1" thickBot="1" x14ac:dyDescent="0.3">
      <c r="A50" s="348"/>
      <c r="B50" s="348"/>
      <c r="C50" s="348"/>
      <c r="D50" s="349"/>
      <c r="E50" s="350"/>
      <c r="F50" s="198"/>
      <c r="G50" s="338"/>
      <c r="H50" s="339"/>
      <c r="I50" s="338"/>
      <c r="J50" s="339"/>
      <c r="K50" s="351"/>
      <c r="L50" s="352"/>
      <c r="M50" s="30"/>
      <c r="N50" s="157"/>
    </row>
    <row r="51" spans="1:14" x14ac:dyDescent="0.25">
      <c r="A51" s="39"/>
      <c r="B51" s="157"/>
      <c r="C51" s="157"/>
      <c r="D51" s="157"/>
      <c r="E51" s="165"/>
      <c r="F51" s="157"/>
      <c r="G51" s="157"/>
      <c r="H51" s="157"/>
      <c r="I51" s="157"/>
      <c r="J51" s="157"/>
      <c r="K51" s="157"/>
      <c r="L51" s="157"/>
      <c r="M51" s="157"/>
      <c r="N51" s="157"/>
    </row>
    <row r="52" spans="1:14" ht="9.75" customHeight="1" thickBot="1" x14ac:dyDescent="0.3">
      <c r="A52" s="81"/>
      <c r="B52" s="81"/>
      <c r="C52" s="81"/>
      <c r="D52" s="1"/>
      <c r="E52" s="2"/>
      <c r="F52" s="31"/>
      <c r="G52" s="31"/>
      <c r="H52" s="31"/>
      <c r="I52" s="81"/>
      <c r="J52" s="81"/>
      <c r="K52" s="81"/>
      <c r="L52" s="81"/>
      <c r="M52" s="157"/>
      <c r="N52" s="157"/>
    </row>
    <row r="53" spans="1:14" ht="14.25" customHeight="1" thickBot="1" x14ac:dyDescent="0.3">
      <c r="A53" s="342" t="s">
        <v>95</v>
      </c>
      <c r="B53" s="343"/>
      <c r="C53" s="343"/>
      <c r="D53" s="344"/>
      <c r="E53" s="344"/>
      <c r="F53" s="344"/>
      <c r="G53" s="344"/>
      <c r="H53" s="344"/>
      <c r="I53" s="344"/>
      <c r="J53" s="344"/>
      <c r="K53" s="344"/>
      <c r="L53" s="344"/>
      <c r="M53" s="344"/>
      <c r="N53" s="345"/>
    </row>
    <row r="54" spans="1:14" x14ac:dyDescent="0.25">
      <c r="A54" s="357"/>
      <c r="B54" s="358"/>
      <c r="C54" s="358"/>
      <c r="D54" s="358"/>
      <c r="E54" s="358"/>
      <c r="F54" s="358"/>
      <c r="G54" s="358"/>
      <c r="H54" s="358"/>
      <c r="I54" s="358"/>
      <c r="J54" s="358"/>
      <c r="K54" s="358"/>
      <c r="L54" s="358"/>
      <c r="M54" s="358"/>
      <c r="N54" s="359"/>
    </row>
    <row r="55" spans="1:14" ht="16.5" thickBot="1" x14ac:dyDescent="0.3">
      <c r="A55" s="360" t="s">
        <v>96</v>
      </c>
      <c r="B55" s="361"/>
      <c r="C55" s="361"/>
      <c r="D55" s="361"/>
      <c r="E55" s="361"/>
      <c r="F55" s="361"/>
      <c r="G55" s="361"/>
      <c r="H55" s="361"/>
      <c r="I55" s="361"/>
      <c r="J55" s="361"/>
      <c r="K55" s="361"/>
      <c r="L55" s="361"/>
      <c r="M55" s="361"/>
      <c r="N55" s="362"/>
    </row>
    <row r="56" spans="1:14" ht="14.25" customHeight="1" thickBot="1" x14ac:dyDescent="0.3">
      <c r="A56" s="342" t="s">
        <v>97</v>
      </c>
      <c r="B56" s="343"/>
      <c r="C56" s="343"/>
      <c r="D56" s="343"/>
      <c r="E56" s="343"/>
      <c r="F56" s="346"/>
      <c r="G56" s="346"/>
      <c r="H56" s="346"/>
      <c r="I56" s="346"/>
      <c r="J56" s="346"/>
      <c r="K56" s="346"/>
      <c r="L56" s="346"/>
      <c r="M56" s="346"/>
      <c r="N56" s="347"/>
    </row>
    <row r="57" spans="1:14" ht="15" customHeight="1" x14ac:dyDescent="0.25">
      <c r="A57" s="357"/>
      <c r="B57" s="358"/>
      <c r="C57" s="358"/>
      <c r="D57" s="358"/>
      <c r="E57" s="358"/>
      <c r="F57" s="358"/>
      <c r="G57" s="358"/>
      <c r="H57" s="358"/>
      <c r="I57" s="358"/>
      <c r="J57" s="358"/>
      <c r="K57" s="358"/>
      <c r="L57" s="358"/>
      <c r="M57" s="358"/>
      <c r="N57" s="359"/>
    </row>
    <row r="58" spans="1:14" x14ac:dyDescent="0.25">
      <c r="A58" s="363"/>
      <c r="B58" s="364"/>
      <c r="C58" s="364"/>
      <c r="D58" s="364"/>
      <c r="E58" s="364"/>
      <c r="F58" s="364"/>
      <c r="G58" s="364"/>
      <c r="H58" s="364"/>
      <c r="I58" s="364"/>
      <c r="J58" s="364"/>
      <c r="K58" s="364"/>
      <c r="L58" s="364"/>
      <c r="M58" s="364"/>
      <c r="N58" s="365"/>
    </row>
    <row r="59" spans="1:14" ht="15" customHeight="1" thickBot="1" x14ac:dyDescent="0.3">
      <c r="A59" s="357"/>
      <c r="B59" s="358"/>
      <c r="C59" s="358"/>
      <c r="D59" s="358"/>
      <c r="E59" s="358"/>
      <c r="F59" s="358"/>
      <c r="G59" s="358"/>
      <c r="H59" s="358"/>
      <c r="I59" s="358"/>
      <c r="J59" s="358"/>
      <c r="K59" s="358"/>
      <c r="L59" s="358"/>
      <c r="M59" s="358"/>
      <c r="N59" s="359"/>
    </row>
    <row r="60" spans="1:14" ht="14.25" customHeight="1" thickBot="1" x14ac:dyDescent="0.3">
      <c r="A60" s="342" t="s">
        <v>98</v>
      </c>
      <c r="B60" s="343"/>
      <c r="C60" s="343"/>
      <c r="D60" s="344"/>
      <c r="E60" s="344"/>
      <c r="F60" s="344"/>
      <c r="G60" s="344"/>
      <c r="H60" s="344"/>
      <c r="I60" s="344"/>
      <c r="J60" s="344"/>
      <c r="K60" s="344"/>
      <c r="L60" s="344"/>
      <c r="M60" s="344"/>
      <c r="N60" s="345"/>
    </row>
    <row r="61" spans="1:14" x14ac:dyDescent="0.25">
      <c r="A61" s="357"/>
      <c r="B61" s="358"/>
      <c r="C61" s="358"/>
      <c r="D61" s="358"/>
      <c r="E61" s="358"/>
      <c r="F61" s="358"/>
      <c r="G61" s="358"/>
      <c r="H61" s="358"/>
      <c r="I61" s="358"/>
      <c r="J61" s="358"/>
      <c r="K61" s="358"/>
      <c r="L61" s="358"/>
      <c r="M61" s="358"/>
      <c r="N61" s="359"/>
    </row>
    <row r="62" spans="1:14" x14ac:dyDescent="0.25">
      <c r="A62" s="357"/>
      <c r="B62" s="358"/>
      <c r="C62" s="358"/>
      <c r="D62" s="358"/>
      <c r="E62" s="358"/>
      <c r="F62" s="358"/>
      <c r="G62" s="358"/>
      <c r="H62" s="358"/>
      <c r="I62" s="358"/>
      <c r="J62" s="358"/>
      <c r="K62" s="358"/>
      <c r="L62" s="358"/>
      <c r="M62" s="358"/>
      <c r="N62" s="359"/>
    </row>
    <row r="63" spans="1:14" x14ac:dyDescent="0.25">
      <c r="A63" s="357"/>
      <c r="B63" s="358"/>
      <c r="C63" s="358"/>
      <c r="D63" s="358"/>
      <c r="E63" s="358"/>
      <c r="F63" s="358"/>
      <c r="G63" s="358"/>
      <c r="H63" s="358"/>
      <c r="I63" s="358"/>
      <c r="J63" s="358"/>
      <c r="K63" s="358"/>
      <c r="L63" s="358"/>
      <c r="M63" s="358"/>
      <c r="N63" s="359"/>
    </row>
    <row r="64" spans="1:14" x14ac:dyDescent="0.25">
      <c r="A64" s="357"/>
      <c r="B64" s="358"/>
      <c r="C64" s="358"/>
      <c r="D64" s="358"/>
      <c r="E64" s="358"/>
      <c r="F64" s="358"/>
      <c r="G64" s="358"/>
      <c r="H64" s="358"/>
      <c r="I64" s="358"/>
      <c r="J64" s="358"/>
      <c r="K64" s="358"/>
      <c r="L64" s="358"/>
      <c r="M64" s="358"/>
      <c r="N64" s="359"/>
    </row>
    <row r="65" spans="1:14" x14ac:dyDescent="0.25">
      <c r="A65" s="366"/>
      <c r="B65" s="367"/>
      <c r="C65" s="367"/>
      <c r="D65" s="367"/>
      <c r="E65" s="367"/>
      <c r="F65" s="367"/>
      <c r="G65" s="367"/>
      <c r="H65" s="367"/>
      <c r="I65" s="367"/>
      <c r="J65" s="367"/>
      <c r="K65" s="367"/>
      <c r="L65" s="367"/>
      <c r="M65" s="367"/>
      <c r="N65" s="368"/>
    </row>
    <row r="66" spans="1:14" x14ac:dyDescent="0.25">
      <c r="A66" s="357"/>
      <c r="B66" s="358"/>
      <c r="C66" s="358"/>
      <c r="D66" s="358"/>
      <c r="E66" s="358"/>
      <c r="F66" s="358"/>
      <c r="G66" s="358"/>
      <c r="H66" s="358"/>
      <c r="I66" s="358"/>
      <c r="J66" s="358"/>
      <c r="K66" s="358"/>
      <c r="L66" s="358"/>
      <c r="M66" s="358"/>
      <c r="N66" s="359"/>
    </row>
    <row r="67" spans="1:14" ht="27.75" customHeight="1" x14ac:dyDescent="0.25">
      <c r="A67" s="387" t="s">
        <v>99</v>
      </c>
      <c r="B67" s="388"/>
      <c r="C67" s="389"/>
      <c r="D67" s="389"/>
      <c r="E67" s="389"/>
      <c r="F67" s="389"/>
      <c r="G67" s="128"/>
      <c r="H67" s="356" t="s">
        <v>100</v>
      </c>
      <c r="I67" s="356"/>
      <c r="J67" s="321"/>
      <c r="K67" s="321"/>
      <c r="L67" s="321"/>
      <c r="M67" s="321"/>
      <c r="N67" s="125"/>
    </row>
    <row r="68" spans="1:14" ht="5.25" customHeight="1" thickBot="1" x14ac:dyDescent="0.3">
      <c r="A68" s="167"/>
      <c r="B68" s="168"/>
      <c r="C68" s="168"/>
      <c r="D68" s="168"/>
      <c r="E68" s="168"/>
      <c r="F68" s="168"/>
      <c r="G68" s="168"/>
      <c r="H68" s="168"/>
      <c r="I68" s="168"/>
      <c r="J68" s="168"/>
      <c r="K68" s="168"/>
      <c r="L68" s="168"/>
      <c r="M68" s="168"/>
      <c r="N68" s="169"/>
    </row>
  </sheetData>
  <mergeCells count="196">
    <mergeCell ref="A2:M2"/>
    <mergeCell ref="A12:D12"/>
    <mergeCell ref="K42:L42"/>
    <mergeCell ref="I20:J20"/>
    <mergeCell ref="A38:C38"/>
    <mergeCell ref="A40:C40"/>
    <mergeCell ref="A27:C27"/>
    <mergeCell ref="D27:E27"/>
    <mergeCell ref="G27:H27"/>
    <mergeCell ref="I27:J27"/>
    <mergeCell ref="M27:N27"/>
    <mergeCell ref="A29:C29"/>
    <mergeCell ref="D29:E29"/>
    <mergeCell ref="G29:H29"/>
    <mergeCell ref="I29:J29"/>
    <mergeCell ref="M29:N29"/>
    <mergeCell ref="A30:C30"/>
    <mergeCell ref="D30:E30"/>
    <mergeCell ref="G30:H30"/>
    <mergeCell ref="I30:J30"/>
    <mergeCell ref="M30:N30"/>
    <mergeCell ref="A31:C31"/>
    <mergeCell ref="D31:E31"/>
    <mergeCell ref="G31:H31"/>
    <mergeCell ref="A67:B67"/>
    <mergeCell ref="C67:F67"/>
    <mergeCell ref="E11:G11"/>
    <mergeCell ref="E12:G12"/>
    <mergeCell ref="B7:D7"/>
    <mergeCell ref="A9:B9"/>
    <mergeCell ref="C9:F9"/>
    <mergeCell ref="I42:J42"/>
    <mergeCell ref="I35:J35"/>
    <mergeCell ref="I41:J41"/>
    <mergeCell ref="A23:C23"/>
    <mergeCell ref="A24:C24"/>
    <mergeCell ref="G41:H41"/>
    <mergeCell ref="D26:E26"/>
    <mergeCell ref="I31:J31"/>
    <mergeCell ref="I37:J37"/>
    <mergeCell ref="G37:H37"/>
    <mergeCell ref="A56:E56"/>
    <mergeCell ref="G38:H38"/>
    <mergeCell ref="D35:E35"/>
    <mergeCell ref="G26:H26"/>
    <mergeCell ref="D46:E46"/>
    <mergeCell ref="G46:H46"/>
    <mergeCell ref="I46:J46"/>
    <mergeCell ref="A1:B1"/>
    <mergeCell ref="A17:C17"/>
    <mergeCell ref="I19:J19"/>
    <mergeCell ref="D32:E32"/>
    <mergeCell ref="A19:C19"/>
    <mergeCell ref="A20:C20"/>
    <mergeCell ref="A25:C25"/>
    <mergeCell ref="I32:J32"/>
    <mergeCell ref="G21:H21"/>
    <mergeCell ref="G23:H23"/>
    <mergeCell ref="B6:D6"/>
    <mergeCell ref="A26:C26"/>
    <mergeCell ref="A32:C32"/>
    <mergeCell ref="D17:E17"/>
    <mergeCell ref="D18:E18"/>
    <mergeCell ref="D19:E19"/>
    <mergeCell ref="D20:E20"/>
    <mergeCell ref="D21:E21"/>
    <mergeCell ref="G28:H28"/>
    <mergeCell ref="I28:J28"/>
    <mergeCell ref="C1:L1"/>
    <mergeCell ref="A14:M15"/>
    <mergeCell ref="G24:H24"/>
    <mergeCell ref="G25:H25"/>
    <mergeCell ref="I17:J17"/>
    <mergeCell ref="I38:J38"/>
    <mergeCell ref="I40:J40"/>
    <mergeCell ref="I25:J25"/>
    <mergeCell ref="I26:J26"/>
    <mergeCell ref="G35:H35"/>
    <mergeCell ref="A28:C28"/>
    <mergeCell ref="D28:E28"/>
    <mergeCell ref="G17:H17"/>
    <mergeCell ref="G18:H18"/>
    <mergeCell ref="G19:H19"/>
    <mergeCell ref="G20:H20"/>
    <mergeCell ref="I21:J21"/>
    <mergeCell ref="A37:C37"/>
    <mergeCell ref="D37:E37"/>
    <mergeCell ref="D38:E38"/>
    <mergeCell ref="D40:E40"/>
    <mergeCell ref="G40:H40"/>
    <mergeCell ref="D23:E23"/>
    <mergeCell ref="M25:N25"/>
    <mergeCell ref="M26:N26"/>
    <mergeCell ref="M35:N35"/>
    <mergeCell ref="M38:N38"/>
    <mergeCell ref="I18:J18"/>
    <mergeCell ref="I23:J23"/>
    <mergeCell ref="I24:J24"/>
    <mergeCell ref="A18:C18"/>
    <mergeCell ref="A21:C21"/>
    <mergeCell ref="M40:N40"/>
    <mergeCell ref="G22:H22"/>
    <mergeCell ref="I22:J22"/>
    <mergeCell ref="M28:N28"/>
    <mergeCell ref="D24:E24"/>
    <mergeCell ref="D25:E25"/>
    <mergeCell ref="D41:E41"/>
    <mergeCell ref="D42:E42"/>
    <mergeCell ref="A47:C47"/>
    <mergeCell ref="D47:E47"/>
    <mergeCell ref="G47:H47"/>
    <mergeCell ref="I47:J47"/>
    <mergeCell ref="M47:N47"/>
    <mergeCell ref="M41:N41"/>
    <mergeCell ref="A45:C45"/>
    <mergeCell ref="M46:N46"/>
    <mergeCell ref="A41:C41"/>
    <mergeCell ref="A42:C42"/>
    <mergeCell ref="A46:C46"/>
    <mergeCell ref="M31:N31"/>
    <mergeCell ref="M37:N37"/>
    <mergeCell ref="G32:H32"/>
    <mergeCell ref="M23:N23"/>
    <mergeCell ref="M24:N24"/>
    <mergeCell ref="M1:N1"/>
    <mergeCell ref="H67:I67"/>
    <mergeCell ref="A54:N54"/>
    <mergeCell ref="A55:N55"/>
    <mergeCell ref="A57:N57"/>
    <mergeCell ref="A58:N58"/>
    <mergeCell ref="A59:N59"/>
    <mergeCell ref="A61:N61"/>
    <mergeCell ref="A62:N62"/>
    <mergeCell ref="A63:N63"/>
    <mergeCell ref="A64:N64"/>
    <mergeCell ref="A65:N65"/>
    <mergeCell ref="A66:N66"/>
    <mergeCell ref="M44:N44"/>
    <mergeCell ref="I44:J44"/>
    <mergeCell ref="G44:H44"/>
    <mergeCell ref="D44:E44"/>
    <mergeCell ref="A44:C44"/>
    <mergeCell ref="A48:C48"/>
    <mergeCell ref="M17:N17"/>
    <mergeCell ref="M18:N18"/>
    <mergeCell ref="M19:N19"/>
    <mergeCell ref="M20:N20"/>
    <mergeCell ref="M21:N21"/>
    <mergeCell ref="A4:N4"/>
    <mergeCell ref="A53:C53"/>
    <mergeCell ref="A60:C60"/>
    <mergeCell ref="D53:N53"/>
    <mergeCell ref="F56:N56"/>
    <mergeCell ref="D60:N60"/>
    <mergeCell ref="D45:E45"/>
    <mergeCell ref="G45:H45"/>
    <mergeCell ref="I45:J45"/>
    <mergeCell ref="M45:N45"/>
    <mergeCell ref="M49:N49"/>
    <mergeCell ref="A50:C50"/>
    <mergeCell ref="D50:E50"/>
    <mergeCell ref="G50:H50"/>
    <mergeCell ref="I50:J50"/>
    <mergeCell ref="K50:L50"/>
    <mergeCell ref="M22:N22"/>
    <mergeCell ref="A36:C36"/>
    <mergeCell ref="D36:E36"/>
    <mergeCell ref="G36:H36"/>
    <mergeCell ref="I36:J36"/>
    <mergeCell ref="M36:N36"/>
    <mergeCell ref="A22:C22"/>
    <mergeCell ref="D22:E22"/>
    <mergeCell ref="J67:M67"/>
    <mergeCell ref="M7:N7"/>
    <mergeCell ref="M8:N8"/>
    <mergeCell ref="M9:N9"/>
    <mergeCell ref="M10:N10"/>
    <mergeCell ref="M11:N11"/>
    <mergeCell ref="K9:L9"/>
    <mergeCell ref="J11:L11"/>
    <mergeCell ref="A11:D11"/>
    <mergeCell ref="A39:C39"/>
    <mergeCell ref="D39:E39"/>
    <mergeCell ref="G39:H39"/>
    <mergeCell ref="I39:J39"/>
    <mergeCell ref="M39:N39"/>
    <mergeCell ref="A49:C49"/>
    <mergeCell ref="D49:E49"/>
    <mergeCell ref="G49:H49"/>
    <mergeCell ref="I49:J49"/>
    <mergeCell ref="D48:E48"/>
    <mergeCell ref="G48:H48"/>
    <mergeCell ref="I48:J48"/>
    <mergeCell ref="M48:N48"/>
    <mergeCell ref="G42:H42"/>
    <mergeCell ref="A35:C35"/>
  </mergeCells>
  <conditionalFormatting sqref="F18:F31">
    <cfRule type="cellIs" dxfId="6" priority="1" operator="equal">
      <formula>"ULSFO"</formula>
    </cfRule>
    <cfRule type="cellIs" dxfId="5" priority="2" operator="equal">
      <formula>"HSFO"</formula>
    </cfRule>
  </conditionalFormatting>
  <printOptions horizontalCentered="1"/>
  <pageMargins left="0.15748031496062992" right="0.15748031496062992" top="0.19685039370078741" bottom="0.62992125984251968" header="0.15748031496062992" footer="0.15748031496062992"/>
  <pageSetup paperSize="9" scale="33" orientation="landscape" blackAndWhite="1" r:id="rId1"/>
  <headerFooter>
    <oddFooter>&amp;L&amp;9Page &amp;P of &amp;N&amp;C&amp;G&amp;R&amp;"Arial,Regular"&amp;9&amp;F
&amp;A</oddFooter>
  </headerFooter>
  <rowBreaks count="1" manualBreakCount="1">
    <brk id="43" max="16383" man="1"/>
  </rowBreaks>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0C0"/>
    <pageSetUpPr fitToPage="1"/>
  </sheetPr>
  <dimension ref="A1:R197"/>
  <sheetViews>
    <sheetView view="pageBreakPreview" zoomScaleNormal="78" zoomScaleSheetLayoutView="100" workbookViewId="0">
      <selection activeCell="I31" sqref="I31:J31"/>
    </sheetView>
  </sheetViews>
  <sheetFormatPr defaultColWidth="9.140625" defaultRowHeight="15" x14ac:dyDescent="0.25"/>
  <cols>
    <col min="1" max="1" width="8.7109375" style="41" customWidth="1"/>
    <col min="2" max="2" width="13.140625" style="41" customWidth="1"/>
    <col min="3" max="3" width="8.7109375" style="41" customWidth="1"/>
    <col min="4" max="4" width="8.5703125" style="41" customWidth="1"/>
    <col min="5" max="5" width="5.28515625" style="41" customWidth="1"/>
    <col min="6" max="6" width="10" style="41" customWidth="1"/>
    <col min="7" max="7" width="5.5703125" style="41" customWidth="1"/>
    <col min="8" max="8" width="7.42578125" style="41" customWidth="1"/>
    <col min="9" max="9" width="5.140625" style="41" customWidth="1"/>
    <col min="10" max="10" width="8.7109375" style="41" customWidth="1"/>
    <col min="11" max="11" width="7.85546875" style="41" customWidth="1"/>
    <col min="12" max="12" width="4.42578125" style="41" customWidth="1"/>
    <col min="13" max="13" width="6" style="41" customWidth="1"/>
    <col min="14" max="14" width="6.7109375" style="41" customWidth="1"/>
    <col min="15" max="15" width="6.28515625" style="41" customWidth="1"/>
    <col min="16" max="16" width="4.7109375" style="41" customWidth="1"/>
    <col min="17" max="17" width="19.28515625" style="41" customWidth="1"/>
    <col min="18" max="18" width="9.7109375" style="41" customWidth="1"/>
    <col min="19" max="16384" width="9.140625" style="41"/>
  </cols>
  <sheetData>
    <row r="1" spans="1:18" ht="83.25" customHeight="1" thickBot="1" x14ac:dyDescent="0.3">
      <c r="A1" s="380"/>
      <c r="B1" s="381"/>
      <c r="C1" s="474" t="str">
        <f>'3.3.3A Bunker Stem'!B1</f>
        <v>HEALTH, SAFETY, ENVIRONMENT AND QUALITY MANAGEMENT SYSTEM
BUNKER OPERATIONS
Reporting Form Manual</v>
      </c>
      <c r="D1" s="474"/>
      <c r="E1" s="474"/>
      <c r="F1" s="474"/>
      <c r="G1" s="474"/>
      <c r="H1" s="474"/>
      <c r="I1" s="474"/>
      <c r="J1" s="474"/>
      <c r="K1" s="474"/>
      <c r="L1" s="474"/>
      <c r="M1" s="474"/>
      <c r="N1" s="474"/>
      <c r="O1" s="474"/>
      <c r="P1" s="474"/>
      <c r="Q1" s="141" t="str">
        <f>'3.3.3A Bunker Stem'!J1</f>
        <v>Form No : 3.3.3
Date : 26-Mar-2026
Rev : 10.3
App By : DPA</v>
      </c>
    </row>
    <row r="3" spans="1:18" x14ac:dyDescent="0.25">
      <c r="A3" s="475" t="s">
        <v>101</v>
      </c>
      <c r="B3" s="475"/>
      <c r="C3" s="475"/>
      <c r="D3" s="475"/>
      <c r="E3" s="475"/>
      <c r="F3" s="475"/>
      <c r="G3" s="475"/>
      <c r="H3" s="475"/>
      <c r="I3" s="475"/>
      <c r="J3" s="475"/>
      <c r="K3" s="475"/>
      <c r="L3" s="475"/>
      <c r="M3" s="475"/>
      <c r="N3" s="475"/>
      <c r="O3" s="475"/>
      <c r="P3" s="475"/>
      <c r="Q3" s="475"/>
    </row>
    <row r="5" spans="1:18" ht="18" x14ac:dyDescent="0.25">
      <c r="A5" s="398" t="s">
        <v>102</v>
      </c>
      <c r="B5" s="398"/>
      <c r="C5" s="398"/>
      <c r="D5" s="398"/>
      <c r="E5" s="398"/>
      <c r="F5" s="398"/>
      <c r="G5" s="398"/>
      <c r="H5" s="398"/>
      <c r="I5" s="398"/>
      <c r="J5" s="398"/>
      <c r="K5" s="398"/>
      <c r="L5" s="398"/>
      <c r="M5" s="398"/>
      <c r="N5" s="398"/>
      <c r="O5" s="398"/>
      <c r="P5" s="398"/>
      <c r="Q5" s="398"/>
      <c r="R5" s="52"/>
    </row>
    <row r="6" spans="1:18" ht="8.25" customHeight="1" x14ac:dyDescent="0.25">
      <c r="A6" s="53"/>
      <c r="B6" s="54"/>
      <c r="C6" s="54"/>
      <c r="D6" s="54"/>
      <c r="F6" s="52"/>
      <c r="G6" s="52"/>
      <c r="H6" s="52"/>
      <c r="I6" s="52"/>
    </row>
    <row r="7" spans="1:18" ht="18" customHeight="1" x14ac:dyDescent="0.25">
      <c r="A7" s="33" t="s">
        <v>103</v>
      </c>
      <c r="B7" s="323"/>
      <c r="C7" s="323"/>
      <c r="D7" s="323"/>
      <c r="E7" s="323"/>
      <c r="F7" s="33"/>
      <c r="G7" s="33"/>
      <c r="H7" s="33"/>
      <c r="I7" s="157"/>
      <c r="J7" s="157"/>
      <c r="L7" s="156" t="s">
        <v>104</v>
      </c>
      <c r="M7" s="156"/>
      <c r="N7" s="390"/>
      <c r="O7" s="390"/>
      <c r="P7" s="390"/>
      <c r="Q7" s="390"/>
    </row>
    <row r="8" spans="1:18" ht="18" customHeight="1" x14ac:dyDescent="0.25">
      <c r="A8" s="157" t="s">
        <v>105</v>
      </c>
      <c r="B8" s="318"/>
      <c r="C8" s="318"/>
      <c r="D8" s="318"/>
      <c r="E8" s="318"/>
      <c r="F8" s="157"/>
      <c r="G8" s="157"/>
      <c r="H8" s="157"/>
      <c r="I8" s="157"/>
      <c r="J8" s="157"/>
      <c r="L8" s="156" t="s">
        <v>106</v>
      </c>
      <c r="M8" s="156"/>
      <c r="N8" s="401"/>
      <c r="O8" s="401"/>
      <c r="P8" s="401"/>
      <c r="Q8" s="401"/>
    </row>
    <row r="9" spans="1:18" x14ac:dyDescent="0.25">
      <c r="A9" s="157"/>
      <c r="B9" s="157"/>
      <c r="C9" s="157"/>
      <c r="D9" s="157"/>
      <c r="E9" s="157"/>
      <c r="F9" s="157"/>
      <c r="G9" s="157"/>
      <c r="H9" s="157"/>
      <c r="I9" s="157"/>
      <c r="J9" s="157"/>
      <c r="K9" s="157"/>
      <c r="L9" s="157"/>
      <c r="M9" s="157"/>
      <c r="N9" s="157"/>
      <c r="O9" s="157"/>
      <c r="P9" s="157"/>
      <c r="Q9" s="157"/>
    </row>
    <row r="10" spans="1:18" x14ac:dyDescent="0.25">
      <c r="A10" s="393" t="s">
        <v>107</v>
      </c>
      <c r="B10" s="393"/>
      <c r="C10" s="158"/>
      <c r="D10" s="158"/>
      <c r="E10" s="158"/>
      <c r="F10" s="158"/>
      <c r="G10" s="157"/>
      <c r="H10" s="157"/>
      <c r="I10" s="157"/>
      <c r="J10" s="324"/>
      <c r="K10" s="324"/>
      <c r="L10" s="158"/>
      <c r="M10" s="158"/>
      <c r="N10" s="158"/>
      <c r="O10" s="158"/>
      <c r="P10" s="158"/>
      <c r="Q10" s="157"/>
    </row>
    <row r="11" spans="1:18" ht="17.100000000000001" customHeight="1" x14ac:dyDescent="0.25">
      <c r="A11" s="333" t="s">
        <v>108</v>
      </c>
      <c r="B11" s="335"/>
      <c r="C11" s="353" t="s">
        <v>109</v>
      </c>
      <c r="D11" s="353"/>
      <c r="E11" s="353"/>
      <c r="F11" s="353" t="s">
        <v>110</v>
      </c>
      <c r="G11" s="353"/>
      <c r="H11" s="353"/>
      <c r="J11" s="333" t="s">
        <v>108</v>
      </c>
      <c r="K11" s="335"/>
      <c r="L11" s="333" t="s">
        <v>111</v>
      </c>
      <c r="M11" s="334"/>
      <c r="N11" s="334"/>
      <c r="O11" s="335"/>
      <c r="P11" s="353" t="s">
        <v>110</v>
      </c>
      <c r="Q11" s="353"/>
    </row>
    <row r="12" spans="1:18" ht="17.100000000000001" customHeight="1" x14ac:dyDescent="0.25">
      <c r="A12" s="405"/>
      <c r="B12" s="405"/>
      <c r="C12" s="330"/>
      <c r="D12" s="330"/>
      <c r="E12" s="330"/>
      <c r="F12" s="405"/>
      <c r="G12" s="405"/>
      <c r="H12" s="405"/>
      <c r="J12" s="405"/>
      <c r="K12" s="405"/>
      <c r="L12" s="400"/>
      <c r="M12" s="401"/>
      <c r="N12" s="401"/>
      <c r="O12" s="402"/>
      <c r="P12" s="405"/>
      <c r="Q12" s="405"/>
    </row>
    <row r="13" spans="1:18" ht="17.100000000000001" customHeight="1" x14ac:dyDescent="0.25">
      <c r="A13" s="405"/>
      <c r="B13" s="405"/>
      <c r="C13" s="330"/>
      <c r="D13" s="330"/>
      <c r="E13" s="330"/>
      <c r="F13" s="405"/>
      <c r="G13" s="405"/>
      <c r="H13" s="405"/>
      <c r="J13" s="405"/>
      <c r="K13" s="405"/>
      <c r="L13" s="400"/>
      <c r="M13" s="401"/>
      <c r="N13" s="401"/>
      <c r="O13" s="402"/>
      <c r="P13" s="405"/>
      <c r="Q13" s="405"/>
    </row>
    <row r="14" spans="1:18" ht="17.100000000000001" customHeight="1" x14ac:dyDescent="0.25">
      <c r="A14" s="405"/>
      <c r="B14" s="405"/>
      <c r="C14" s="330"/>
      <c r="D14" s="330"/>
      <c r="E14" s="330"/>
      <c r="F14" s="405"/>
      <c r="G14" s="405"/>
      <c r="H14" s="405"/>
      <c r="J14" s="405"/>
      <c r="K14" s="405"/>
      <c r="L14" s="400"/>
      <c r="M14" s="401"/>
      <c r="N14" s="401"/>
      <c r="O14" s="402"/>
      <c r="P14" s="405"/>
      <c r="Q14" s="405"/>
    </row>
    <row r="15" spans="1:18" ht="17.100000000000001" customHeight="1" x14ac:dyDescent="0.25">
      <c r="A15" s="405"/>
      <c r="B15" s="405"/>
      <c r="C15" s="330"/>
      <c r="D15" s="330"/>
      <c r="E15" s="330"/>
      <c r="F15" s="405"/>
      <c r="G15" s="405"/>
      <c r="H15" s="405"/>
      <c r="J15" s="405"/>
      <c r="K15" s="405"/>
      <c r="L15" s="400"/>
      <c r="M15" s="401"/>
      <c r="N15" s="401"/>
      <c r="O15" s="402"/>
      <c r="P15" s="405"/>
      <c r="Q15" s="405"/>
    </row>
    <row r="16" spans="1:18" ht="17.100000000000001" customHeight="1" x14ac:dyDescent="0.25">
      <c r="A16" s="405"/>
      <c r="B16" s="405"/>
      <c r="C16" s="330"/>
      <c r="D16" s="330"/>
      <c r="E16" s="330"/>
      <c r="F16" s="405"/>
      <c r="G16" s="405"/>
      <c r="H16" s="405"/>
      <c r="J16" s="405"/>
      <c r="K16" s="405"/>
      <c r="L16" s="400"/>
      <c r="M16" s="401"/>
      <c r="N16" s="401"/>
      <c r="O16" s="402"/>
      <c r="P16" s="405"/>
      <c r="Q16" s="405"/>
    </row>
    <row r="17" spans="1:18" ht="17.100000000000001" customHeight="1" x14ac:dyDescent="0.25">
      <c r="A17" s="405"/>
      <c r="B17" s="405"/>
      <c r="C17" s="330"/>
      <c r="D17" s="330"/>
      <c r="E17" s="330"/>
      <c r="F17" s="405"/>
      <c r="G17" s="405"/>
      <c r="H17" s="405"/>
      <c r="J17" s="405"/>
      <c r="K17" s="405"/>
      <c r="L17" s="400"/>
      <c r="M17" s="401"/>
      <c r="N17" s="401"/>
      <c r="O17" s="402"/>
      <c r="P17" s="405"/>
      <c r="Q17" s="405"/>
    </row>
    <row r="18" spans="1:18" ht="17.100000000000001" customHeight="1" x14ac:dyDescent="0.25">
      <c r="A18" s="405"/>
      <c r="B18" s="405"/>
      <c r="C18" s="330"/>
      <c r="D18" s="330"/>
      <c r="E18" s="330"/>
      <c r="F18" s="405"/>
      <c r="G18" s="405"/>
      <c r="H18" s="405"/>
      <c r="J18" s="405"/>
      <c r="K18" s="405"/>
      <c r="L18" s="400"/>
      <c r="M18" s="401"/>
      <c r="N18" s="401"/>
      <c r="O18" s="402"/>
      <c r="P18" s="405"/>
      <c r="Q18" s="405"/>
    </row>
    <row r="19" spans="1:18" ht="17.100000000000001" customHeight="1" x14ac:dyDescent="0.25">
      <c r="A19" s="405"/>
      <c r="B19" s="405"/>
      <c r="C19" s="330"/>
      <c r="D19" s="330"/>
      <c r="E19" s="330"/>
      <c r="F19" s="405"/>
      <c r="G19" s="405"/>
      <c r="H19" s="405"/>
      <c r="J19" s="405"/>
      <c r="K19" s="405"/>
      <c r="L19" s="400"/>
      <c r="M19" s="401"/>
      <c r="N19" s="401"/>
      <c r="O19" s="402"/>
      <c r="P19" s="405"/>
      <c r="Q19" s="405"/>
    </row>
    <row r="20" spans="1:18" ht="17.100000000000001" customHeight="1" x14ac:dyDescent="0.25">
      <c r="A20" s="405"/>
      <c r="B20" s="405"/>
      <c r="C20" s="330"/>
      <c r="D20" s="330"/>
      <c r="E20" s="330"/>
      <c r="F20" s="405"/>
      <c r="G20" s="405"/>
      <c r="H20" s="405"/>
      <c r="J20" s="405"/>
      <c r="K20" s="405"/>
      <c r="L20" s="400"/>
      <c r="M20" s="401"/>
      <c r="N20" s="401"/>
      <c r="O20" s="402"/>
      <c r="P20" s="405"/>
      <c r="Q20" s="405"/>
    </row>
    <row r="21" spans="1:18" x14ac:dyDescent="0.25">
      <c r="A21" s="157"/>
      <c r="B21" s="157"/>
      <c r="C21" s="157"/>
      <c r="D21" s="157"/>
      <c r="E21" s="157"/>
      <c r="F21" s="157"/>
      <c r="G21" s="157"/>
      <c r="H21" s="157"/>
      <c r="I21" s="157"/>
      <c r="J21" s="157"/>
      <c r="K21" s="157"/>
      <c r="L21" s="157"/>
      <c r="M21" s="157"/>
      <c r="N21" s="157"/>
      <c r="O21" s="157"/>
      <c r="P21" s="157"/>
      <c r="Q21" s="157"/>
    </row>
    <row r="22" spans="1:18" ht="33" customHeight="1" x14ac:dyDescent="0.25">
      <c r="A22" s="476" t="s">
        <v>112</v>
      </c>
      <c r="B22" s="476"/>
      <c r="C22" s="476"/>
      <c r="D22" s="476"/>
      <c r="E22" s="476"/>
      <c r="F22" s="476"/>
      <c r="G22" s="476"/>
      <c r="H22" s="476"/>
      <c r="I22" s="476"/>
      <c r="J22" s="476"/>
      <c r="K22" s="476"/>
      <c r="L22" s="476"/>
      <c r="M22" s="476"/>
      <c r="N22" s="476"/>
      <c r="O22" s="476"/>
      <c r="P22" s="476"/>
      <c r="Q22" s="476"/>
      <c r="R22" s="56"/>
    </row>
    <row r="23" spans="1:18" ht="15" customHeight="1" x14ac:dyDescent="0.25">
      <c r="A23" s="56"/>
      <c r="B23" s="56"/>
      <c r="C23" s="56"/>
      <c r="D23" s="56"/>
      <c r="E23" s="56"/>
      <c r="F23" s="56"/>
      <c r="G23" s="56"/>
      <c r="H23" s="56"/>
      <c r="I23" s="56"/>
      <c r="J23" s="56"/>
      <c r="K23" s="56"/>
      <c r="L23" s="56"/>
      <c r="M23" s="56"/>
      <c r="N23" s="56"/>
      <c r="O23" s="56"/>
      <c r="P23" s="56"/>
      <c r="Q23" s="56"/>
      <c r="R23" s="56"/>
    </row>
    <row r="24" spans="1:18" ht="99.75" customHeight="1" x14ac:dyDescent="0.25">
      <c r="A24" s="477" t="s">
        <v>113</v>
      </c>
      <c r="B24" s="477"/>
      <c r="C24" s="477"/>
      <c r="D24" s="477"/>
      <c r="E24" s="477"/>
      <c r="F24" s="477"/>
      <c r="G24" s="477"/>
      <c r="H24" s="477"/>
      <c r="I24" s="477"/>
      <c r="J24" s="477"/>
      <c r="K24" s="477"/>
      <c r="L24" s="477"/>
      <c r="M24" s="477"/>
      <c r="N24" s="477"/>
      <c r="O24" s="477"/>
      <c r="P24" s="477"/>
      <c r="Q24" s="477"/>
      <c r="R24" s="55"/>
    </row>
    <row r="25" spans="1:18" ht="15" customHeight="1" x14ac:dyDescent="0.25">
      <c r="B25" s="42"/>
    </row>
    <row r="26" spans="1:18" s="51" customFormat="1" ht="42" customHeight="1" x14ac:dyDescent="0.25">
      <c r="A26" s="455" t="s">
        <v>88</v>
      </c>
      <c r="B26" s="455"/>
      <c r="C26" s="455"/>
      <c r="D26" s="456" t="s">
        <v>436</v>
      </c>
      <c r="E26" s="456"/>
      <c r="F26" s="154" t="s">
        <v>56</v>
      </c>
      <c r="G26" s="379" t="s">
        <v>90</v>
      </c>
      <c r="H26" s="379"/>
      <c r="I26" s="378" t="s">
        <v>91</v>
      </c>
      <c r="J26" s="378"/>
      <c r="K26" s="478" t="s">
        <v>92</v>
      </c>
      <c r="L26" s="478"/>
      <c r="M26" s="478" t="s">
        <v>114</v>
      </c>
      <c r="N26" s="478"/>
      <c r="O26" s="406" t="s">
        <v>115</v>
      </c>
      <c r="P26" s="406"/>
      <c r="Q26" s="74" t="s">
        <v>116</v>
      </c>
      <c r="R26" s="50"/>
    </row>
    <row r="27" spans="1:18" ht="17.100000000000001" customHeight="1" x14ac:dyDescent="0.25">
      <c r="A27" s="419"/>
      <c r="B27" s="419"/>
      <c r="C27" s="419"/>
      <c r="D27" s="408"/>
      <c r="E27" s="408"/>
      <c r="F27" s="205"/>
      <c r="G27" s="420"/>
      <c r="H27" s="420"/>
      <c r="I27" s="404"/>
      <c r="J27" s="404"/>
      <c r="K27" s="403"/>
      <c r="L27" s="403"/>
      <c r="M27" s="404"/>
      <c r="N27" s="404"/>
      <c r="O27" s="403"/>
      <c r="P27" s="403"/>
      <c r="Q27" s="85"/>
      <c r="R27" s="6"/>
    </row>
    <row r="28" spans="1:18" ht="17.100000000000001" customHeight="1" x14ac:dyDescent="0.25">
      <c r="A28" s="419"/>
      <c r="B28" s="419"/>
      <c r="C28" s="419"/>
      <c r="D28" s="408"/>
      <c r="E28" s="408"/>
      <c r="F28" s="205"/>
      <c r="G28" s="420"/>
      <c r="H28" s="420"/>
      <c r="I28" s="413"/>
      <c r="J28" s="413"/>
      <c r="K28" s="403"/>
      <c r="L28" s="403"/>
      <c r="M28" s="404"/>
      <c r="N28" s="404"/>
      <c r="O28" s="403"/>
      <c r="P28" s="403"/>
      <c r="Q28" s="85"/>
      <c r="R28" s="6"/>
    </row>
    <row r="29" spans="1:18" ht="17.100000000000001" customHeight="1" x14ac:dyDescent="0.25">
      <c r="A29" s="419"/>
      <c r="B29" s="419"/>
      <c r="C29" s="419"/>
      <c r="D29" s="408"/>
      <c r="E29" s="408"/>
      <c r="F29" s="205"/>
      <c r="G29" s="420"/>
      <c r="H29" s="420"/>
      <c r="I29" s="413"/>
      <c r="J29" s="413"/>
      <c r="K29" s="403"/>
      <c r="L29" s="403"/>
      <c r="M29" s="404"/>
      <c r="N29" s="404"/>
      <c r="O29" s="403"/>
      <c r="P29" s="403"/>
      <c r="Q29" s="85"/>
      <c r="R29" s="6"/>
    </row>
    <row r="30" spans="1:18" ht="17.100000000000001" customHeight="1" x14ac:dyDescent="0.25">
      <c r="A30" s="419"/>
      <c r="B30" s="419"/>
      <c r="C30" s="419"/>
      <c r="D30" s="408"/>
      <c r="E30" s="408"/>
      <c r="F30" s="205"/>
      <c r="G30" s="420"/>
      <c r="H30" s="420"/>
      <c r="I30" s="413"/>
      <c r="J30" s="413"/>
      <c r="K30" s="403"/>
      <c r="L30" s="403"/>
      <c r="M30" s="404"/>
      <c r="N30" s="404"/>
      <c r="O30" s="403"/>
      <c r="P30" s="403"/>
      <c r="Q30" s="85"/>
      <c r="R30" s="6"/>
    </row>
    <row r="31" spans="1:18" ht="17.100000000000001" customHeight="1" x14ac:dyDescent="0.25">
      <c r="A31" s="419"/>
      <c r="B31" s="419"/>
      <c r="C31" s="419"/>
      <c r="D31" s="408"/>
      <c r="E31" s="408"/>
      <c r="F31" s="205"/>
      <c r="G31" s="420"/>
      <c r="H31" s="420"/>
      <c r="I31" s="413"/>
      <c r="J31" s="413"/>
      <c r="K31" s="403"/>
      <c r="L31" s="403"/>
      <c r="M31" s="404"/>
      <c r="N31" s="404"/>
      <c r="O31" s="403"/>
      <c r="P31" s="403"/>
      <c r="Q31" s="85"/>
      <c r="R31" s="6"/>
    </row>
    <row r="32" spans="1:18" ht="17.100000000000001" customHeight="1" x14ac:dyDescent="0.25">
      <c r="A32" s="419"/>
      <c r="B32" s="419"/>
      <c r="C32" s="419"/>
      <c r="D32" s="408"/>
      <c r="E32" s="408"/>
      <c r="F32" s="205"/>
      <c r="G32" s="420"/>
      <c r="H32" s="420"/>
      <c r="I32" s="413"/>
      <c r="J32" s="413"/>
      <c r="K32" s="403"/>
      <c r="L32" s="403"/>
      <c r="M32" s="404"/>
      <c r="N32" s="404"/>
      <c r="O32" s="403"/>
      <c r="P32" s="403"/>
      <c r="Q32" s="85"/>
      <c r="R32" s="6"/>
    </row>
    <row r="33" spans="1:18" ht="17.100000000000001" customHeight="1" x14ac:dyDescent="0.25">
      <c r="A33" s="419"/>
      <c r="B33" s="419"/>
      <c r="C33" s="419"/>
      <c r="D33" s="408"/>
      <c r="E33" s="408"/>
      <c r="F33" s="205"/>
      <c r="G33" s="420"/>
      <c r="H33" s="420"/>
      <c r="I33" s="413"/>
      <c r="J33" s="413"/>
      <c r="K33" s="403"/>
      <c r="L33" s="403"/>
      <c r="M33" s="404"/>
      <c r="N33" s="404"/>
      <c r="O33" s="403"/>
      <c r="P33" s="403"/>
      <c r="Q33" s="85"/>
      <c r="R33" s="6"/>
    </row>
    <row r="34" spans="1:18" ht="17.100000000000001" customHeight="1" x14ac:dyDescent="0.25">
      <c r="A34" s="419"/>
      <c r="B34" s="419"/>
      <c r="C34" s="419"/>
      <c r="D34" s="408"/>
      <c r="E34" s="408"/>
      <c r="F34" s="205"/>
      <c r="G34" s="420"/>
      <c r="H34" s="420"/>
      <c r="I34" s="413"/>
      <c r="J34" s="413"/>
      <c r="K34" s="403"/>
      <c r="L34" s="403"/>
      <c r="M34" s="404"/>
      <c r="N34" s="404"/>
      <c r="O34" s="403"/>
      <c r="P34" s="403"/>
      <c r="Q34" s="85"/>
      <c r="R34" s="6"/>
    </row>
    <row r="35" spans="1:18" ht="17.100000000000001" customHeight="1" x14ac:dyDescent="0.25">
      <c r="A35" s="419"/>
      <c r="B35" s="419"/>
      <c r="C35" s="419"/>
      <c r="D35" s="408"/>
      <c r="E35" s="408"/>
      <c r="F35" s="205"/>
      <c r="G35" s="420"/>
      <c r="H35" s="420"/>
      <c r="I35" s="413"/>
      <c r="J35" s="413"/>
      <c r="K35" s="403"/>
      <c r="L35" s="403"/>
      <c r="M35" s="404"/>
      <c r="N35" s="404"/>
      <c r="O35" s="403"/>
      <c r="P35" s="403"/>
      <c r="Q35" s="85"/>
      <c r="R35" s="6"/>
    </row>
    <row r="36" spans="1:18" ht="17.100000000000001" customHeight="1" x14ac:dyDescent="0.25">
      <c r="A36" s="419"/>
      <c r="B36" s="419"/>
      <c r="C36" s="419"/>
      <c r="D36" s="408"/>
      <c r="E36" s="408"/>
      <c r="F36" s="205"/>
      <c r="G36" s="420"/>
      <c r="H36" s="420"/>
      <c r="I36" s="413"/>
      <c r="J36" s="413"/>
      <c r="K36" s="403"/>
      <c r="L36" s="403"/>
      <c r="M36" s="404"/>
      <c r="N36" s="404"/>
      <c r="O36" s="403"/>
      <c r="P36" s="403"/>
      <c r="Q36" s="85"/>
      <c r="R36" s="6"/>
    </row>
    <row r="37" spans="1:18" ht="17.100000000000001" customHeight="1" x14ac:dyDescent="0.25">
      <c r="A37" s="419"/>
      <c r="B37" s="419"/>
      <c r="C37" s="419"/>
      <c r="D37" s="408"/>
      <c r="E37" s="408"/>
      <c r="F37" s="205"/>
      <c r="G37" s="420"/>
      <c r="H37" s="420"/>
      <c r="I37" s="413"/>
      <c r="J37" s="413"/>
      <c r="K37" s="403"/>
      <c r="L37" s="403"/>
      <c r="M37" s="404"/>
      <c r="N37" s="404"/>
      <c r="O37" s="403"/>
      <c r="P37" s="403"/>
      <c r="Q37" s="85"/>
      <c r="R37" s="6"/>
    </row>
    <row r="38" spans="1:18" ht="17.100000000000001" customHeight="1" x14ac:dyDescent="0.25">
      <c r="A38" s="419"/>
      <c r="B38" s="419"/>
      <c r="C38" s="419"/>
      <c r="D38" s="408"/>
      <c r="E38" s="408"/>
      <c r="F38" s="205"/>
      <c r="G38" s="420"/>
      <c r="H38" s="420"/>
      <c r="I38" s="413"/>
      <c r="J38" s="413"/>
      <c r="K38" s="403"/>
      <c r="L38" s="403"/>
      <c r="M38" s="404"/>
      <c r="N38" s="404"/>
      <c r="O38" s="403"/>
      <c r="P38" s="403"/>
      <c r="Q38" s="85"/>
      <c r="R38" s="6"/>
    </row>
    <row r="39" spans="1:18" ht="17.100000000000001" customHeight="1" x14ac:dyDescent="0.25">
      <c r="A39" s="419"/>
      <c r="B39" s="419"/>
      <c r="C39" s="419"/>
      <c r="D39" s="408"/>
      <c r="E39" s="408"/>
      <c r="F39" s="205"/>
      <c r="G39" s="420"/>
      <c r="H39" s="420"/>
      <c r="I39" s="413"/>
      <c r="J39" s="413"/>
      <c r="K39" s="403"/>
      <c r="L39" s="403"/>
      <c r="M39" s="404"/>
      <c r="N39" s="404"/>
      <c r="O39" s="403"/>
      <c r="P39" s="403"/>
      <c r="Q39" s="85"/>
      <c r="R39" s="6"/>
    </row>
    <row r="40" spans="1:18" ht="17.100000000000001" customHeight="1" x14ac:dyDescent="0.25">
      <c r="A40" s="419"/>
      <c r="B40" s="419"/>
      <c r="C40" s="419"/>
      <c r="D40" s="408"/>
      <c r="E40" s="408"/>
      <c r="F40" s="205"/>
      <c r="G40" s="420"/>
      <c r="H40" s="420"/>
      <c r="I40" s="413"/>
      <c r="J40" s="413"/>
      <c r="K40" s="403"/>
      <c r="L40" s="403"/>
      <c r="M40" s="404"/>
      <c r="N40" s="404"/>
      <c r="O40" s="403"/>
      <c r="P40" s="403"/>
      <c r="Q40" s="85"/>
      <c r="R40" s="6"/>
    </row>
    <row r="41" spans="1:18" ht="17.100000000000001" customHeight="1" thickBot="1" x14ac:dyDescent="0.3">
      <c r="A41" s="460"/>
      <c r="B41" s="461"/>
      <c r="C41" s="461"/>
      <c r="D41" s="461"/>
      <c r="E41" s="461"/>
      <c r="F41" s="228" t="s">
        <v>61</v>
      </c>
      <c r="G41" s="462"/>
      <c r="H41" s="463"/>
      <c r="I41" s="464"/>
      <c r="J41" s="463"/>
    </row>
    <row r="42" spans="1:18" ht="17.100000000000001" customHeight="1" thickBot="1" x14ac:dyDescent="0.3">
      <c r="A42" s="211"/>
      <c r="B42" s="211"/>
      <c r="C42" s="211"/>
      <c r="D42" s="211"/>
      <c r="E42" s="211"/>
      <c r="F42" s="211"/>
    </row>
    <row r="43" spans="1:18" ht="17.100000000000001" customHeight="1" x14ac:dyDescent="0.25">
      <c r="A43" s="482" t="s">
        <v>62</v>
      </c>
      <c r="B43" s="483"/>
      <c r="C43" s="483"/>
      <c r="D43" s="483"/>
      <c r="E43" s="483"/>
      <c r="F43" s="484"/>
      <c r="G43" s="485" t="s">
        <v>63</v>
      </c>
      <c r="H43" s="485"/>
      <c r="I43" s="414"/>
      <c r="J43" s="415"/>
    </row>
    <row r="44" spans="1:18" ht="17.100000000000001" customHeight="1" x14ac:dyDescent="0.25">
      <c r="A44" s="465" t="s">
        <v>62</v>
      </c>
      <c r="B44" s="312"/>
      <c r="C44" s="312"/>
      <c r="D44" s="312"/>
      <c r="E44" s="312"/>
      <c r="F44" s="313"/>
      <c r="G44" s="407" t="s">
        <v>64</v>
      </c>
      <c r="H44" s="407"/>
      <c r="I44" s="408"/>
      <c r="J44" s="466"/>
    </row>
    <row r="45" spans="1:18" ht="17.100000000000001" customHeight="1" thickBot="1" x14ac:dyDescent="0.3">
      <c r="A45" s="467" t="s">
        <v>434</v>
      </c>
      <c r="B45" s="468"/>
      <c r="C45" s="468"/>
      <c r="D45" s="468"/>
      <c r="E45" s="468"/>
      <c r="F45" s="469"/>
      <c r="G45" s="470"/>
      <c r="H45" s="471"/>
      <c r="I45" s="472"/>
      <c r="J45" s="473"/>
    </row>
    <row r="46" spans="1:18" x14ac:dyDescent="0.25">
      <c r="A46" s="216"/>
      <c r="B46" s="216"/>
      <c r="C46" s="216"/>
      <c r="D46" s="216"/>
      <c r="E46" s="216"/>
      <c r="F46" s="216"/>
      <c r="G46" s="76"/>
      <c r="H46" s="76"/>
      <c r="I46" s="76"/>
      <c r="J46" s="76"/>
    </row>
    <row r="47" spans="1:18" ht="18.75" customHeight="1" x14ac:dyDescent="0.25">
      <c r="A47" s="211"/>
      <c r="B47" s="230"/>
      <c r="C47" s="218"/>
      <c r="D47" s="211"/>
      <c r="E47" s="211"/>
      <c r="F47" s="211"/>
      <c r="P47" s="6"/>
      <c r="Q47" s="6"/>
      <c r="R47" s="6"/>
    </row>
    <row r="48" spans="1:18" s="51" customFormat="1" ht="44.45" customHeight="1" x14ac:dyDescent="0.25">
      <c r="A48" s="455" t="s">
        <v>65</v>
      </c>
      <c r="B48" s="455"/>
      <c r="C48" s="455"/>
      <c r="D48" s="456" t="s">
        <v>436</v>
      </c>
      <c r="E48" s="456"/>
      <c r="F48" s="154" t="s">
        <v>56</v>
      </c>
      <c r="G48" s="379" t="s">
        <v>90</v>
      </c>
      <c r="H48" s="379"/>
      <c r="I48" s="378" t="s">
        <v>91</v>
      </c>
      <c r="J48" s="378"/>
      <c r="K48" s="406" t="s">
        <v>92</v>
      </c>
      <c r="L48" s="411"/>
      <c r="M48" s="411" t="s">
        <v>93</v>
      </c>
      <c r="N48" s="412"/>
      <c r="O48" s="411" t="s">
        <v>115</v>
      </c>
      <c r="P48" s="412"/>
      <c r="Q48" s="74" t="s">
        <v>116</v>
      </c>
      <c r="R48" s="50"/>
    </row>
    <row r="49" spans="1:18" ht="17.100000000000001" customHeight="1" x14ac:dyDescent="0.25">
      <c r="A49" s="416"/>
      <c r="B49" s="417"/>
      <c r="C49" s="418"/>
      <c r="D49" s="419"/>
      <c r="E49" s="419"/>
      <c r="F49" s="225"/>
      <c r="G49" s="407"/>
      <c r="H49" s="407"/>
      <c r="I49" s="408"/>
      <c r="J49" s="408"/>
      <c r="K49" s="403"/>
      <c r="L49" s="403"/>
      <c r="M49" s="403"/>
      <c r="N49" s="403"/>
      <c r="O49" s="409"/>
      <c r="P49" s="410"/>
      <c r="Q49" s="85"/>
      <c r="R49" s="6"/>
    </row>
    <row r="50" spans="1:18" ht="17.100000000000001" customHeight="1" x14ac:dyDescent="0.25">
      <c r="A50" s="416"/>
      <c r="B50" s="417"/>
      <c r="C50" s="418"/>
      <c r="D50" s="419"/>
      <c r="E50" s="419"/>
      <c r="F50" s="225"/>
      <c r="G50" s="407"/>
      <c r="H50" s="407"/>
      <c r="I50" s="408"/>
      <c r="J50" s="408"/>
      <c r="K50" s="403"/>
      <c r="L50" s="403"/>
      <c r="M50" s="403"/>
      <c r="N50" s="403"/>
      <c r="O50" s="409"/>
      <c r="P50" s="410"/>
      <c r="Q50" s="85"/>
      <c r="R50" s="6"/>
    </row>
    <row r="51" spans="1:18" ht="17.100000000000001" customHeight="1" x14ac:dyDescent="0.25">
      <c r="A51" s="416"/>
      <c r="B51" s="417"/>
      <c r="C51" s="418"/>
      <c r="D51" s="419"/>
      <c r="E51" s="419"/>
      <c r="F51" s="225"/>
      <c r="G51" s="407"/>
      <c r="H51" s="407"/>
      <c r="I51" s="408"/>
      <c r="J51" s="408"/>
      <c r="K51" s="403"/>
      <c r="L51" s="403"/>
      <c r="M51" s="403"/>
      <c r="N51" s="403"/>
      <c r="O51" s="409"/>
      <c r="P51" s="410"/>
      <c r="Q51" s="85"/>
      <c r="R51" s="6"/>
    </row>
    <row r="52" spans="1:18" ht="17.100000000000001" customHeight="1" x14ac:dyDescent="0.25">
      <c r="A52" s="416"/>
      <c r="B52" s="417"/>
      <c r="C52" s="418"/>
      <c r="D52" s="419"/>
      <c r="E52" s="419"/>
      <c r="F52" s="225"/>
      <c r="G52" s="407"/>
      <c r="H52" s="407"/>
      <c r="I52" s="408"/>
      <c r="J52" s="408"/>
      <c r="K52" s="403"/>
      <c r="L52" s="403"/>
      <c r="M52" s="403"/>
      <c r="N52" s="403"/>
      <c r="O52" s="409"/>
      <c r="P52" s="410"/>
      <c r="Q52" s="85"/>
      <c r="R52" s="6"/>
    </row>
    <row r="53" spans="1:18" ht="17.100000000000001" customHeight="1" x14ac:dyDescent="0.25">
      <c r="A53" s="416"/>
      <c r="B53" s="417"/>
      <c r="C53" s="418"/>
      <c r="D53" s="419"/>
      <c r="E53" s="419"/>
      <c r="F53" s="225"/>
      <c r="G53" s="407"/>
      <c r="H53" s="407"/>
      <c r="I53" s="408"/>
      <c r="J53" s="408"/>
      <c r="K53" s="403"/>
      <c r="L53" s="403"/>
      <c r="M53" s="403"/>
      <c r="N53" s="403"/>
      <c r="O53" s="409"/>
      <c r="P53" s="410"/>
      <c r="Q53" s="85"/>
      <c r="R53" s="6"/>
    </row>
    <row r="54" spans="1:18" ht="17.100000000000001" customHeight="1" thickBot="1" x14ac:dyDescent="0.3">
      <c r="A54" s="416"/>
      <c r="B54" s="417"/>
      <c r="C54" s="418"/>
      <c r="D54" s="419"/>
      <c r="E54" s="419"/>
      <c r="F54" s="225"/>
      <c r="G54" s="407"/>
      <c r="H54" s="407"/>
      <c r="I54" s="408"/>
      <c r="J54" s="408"/>
      <c r="K54" s="403"/>
      <c r="L54" s="403"/>
      <c r="M54" s="403"/>
      <c r="N54" s="403"/>
      <c r="O54" s="409"/>
      <c r="P54" s="410"/>
      <c r="Q54" s="85"/>
      <c r="R54" s="6"/>
    </row>
    <row r="55" spans="1:18" ht="17.100000000000001" customHeight="1" thickBot="1" x14ac:dyDescent="0.3">
      <c r="A55" s="436"/>
      <c r="B55" s="436"/>
      <c r="C55" s="436"/>
      <c r="D55" s="437"/>
      <c r="E55" s="437"/>
      <c r="F55" s="229" t="s">
        <v>61</v>
      </c>
      <c r="G55" s="438">
        <f>SUM(G49:H54)</f>
        <v>0</v>
      </c>
      <c r="H55" s="439"/>
      <c r="I55" s="440">
        <f>SUM(I49:J54)</f>
        <v>0</v>
      </c>
      <c r="J55" s="439"/>
      <c r="K55" s="441"/>
      <c r="L55" s="441"/>
      <c r="M55" s="55"/>
      <c r="N55" s="55"/>
      <c r="O55" s="55"/>
      <c r="P55" s="55"/>
      <c r="Q55" s="55"/>
      <c r="R55" s="6"/>
    </row>
    <row r="56" spans="1:18" ht="17.100000000000001" customHeight="1" x14ac:dyDescent="0.25">
      <c r="A56" s="211"/>
      <c r="B56" s="211"/>
      <c r="C56" s="211"/>
      <c r="D56" s="211"/>
      <c r="E56" s="211"/>
      <c r="F56" s="211"/>
      <c r="G56" s="211"/>
      <c r="H56" s="211"/>
      <c r="I56" s="211"/>
      <c r="J56" s="211"/>
    </row>
    <row r="57" spans="1:18" ht="17.100000000000001" customHeight="1" x14ac:dyDescent="0.25">
      <c r="A57" s="459" t="s">
        <v>62</v>
      </c>
      <c r="B57" s="312"/>
      <c r="C57" s="312"/>
      <c r="D57" s="312"/>
      <c r="E57" s="312"/>
      <c r="F57" s="313"/>
      <c r="G57" s="451" t="s">
        <v>67</v>
      </c>
      <c r="H57" s="451"/>
      <c r="I57" s="452"/>
      <c r="J57" s="452"/>
      <c r="R57" s="6"/>
    </row>
    <row r="58" spans="1:18" ht="17.100000000000001" customHeight="1" x14ac:dyDescent="0.25">
      <c r="A58" s="459" t="s">
        <v>62</v>
      </c>
      <c r="B58" s="312"/>
      <c r="C58" s="312"/>
      <c r="D58" s="312"/>
      <c r="E58" s="312"/>
      <c r="F58" s="313"/>
      <c r="G58" s="451" t="s">
        <v>68</v>
      </c>
      <c r="H58" s="451"/>
      <c r="I58" s="452"/>
      <c r="J58" s="452"/>
      <c r="R58" s="6"/>
    </row>
    <row r="59" spans="1:18" ht="17.100000000000001" customHeight="1" x14ac:dyDescent="0.25">
      <c r="A59" s="314" t="s">
        <v>435</v>
      </c>
      <c r="B59" s="315"/>
      <c r="C59" s="315"/>
      <c r="D59" s="315"/>
      <c r="E59" s="315"/>
      <c r="F59" s="316"/>
      <c r="G59" s="451" t="s">
        <v>69</v>
      </c>
      <c r="H59" s="451"/>
      <c r="I59" s="452"/>
      <c r="J59" s="452"/>
      <c r="R59" s="6"/>
    </row>
    <row r="60" spans="1:18" ht="17.100000000000001" customHeight="1" x14ac:dyDescent="0.25">
      <c r="A60" s="453"/>
      <c r="B60" s="453"/>
      <c r="C60" s="453"/>
      <c r="D60" s="454"/>
      <c r="E60" s="454"/>
      <c r="F60" s="211"/>
      <c r="G60" s="454"/>
      <c r="H60" s="454"/>
      <c r="I60" s="454"/>
      <c r="J60" s="454"/>
    </row>
    <row r="61" spans="1:18" ht="17.100000000000001" customHeight="1" x14ac:dyDescent="0.25">
      <c r="A61" s="211"/>
      <c r="B61" s="211"/>
      <c r="C61" s="211"/>
      <c r="D61" s="211"/>
      <c r="E61" s="211"/>
      <c r="F61" s="211"/>
      <c r="G61" s="211"/>
      <c r="H61" s="211"/>
      <c r="I61" s="211"/>
      <c r="J61" s="211"/>
    </row>
    <row r="62" spans="1:18" s="51" customFormat="1" ht="44.45" customHeight="1" x14ac:dyDescent="0.25">
      <c r="A62" s="455" t="s">
        <v>70</v>
      </c>
      <c r="B62" s="455"/>
      <c r="C62" s="455"/>
      <c r="D62" s="456" t="s">
        <v>436</v>
      </c>
      <c r="E62" s="456"/>
      <c r="F62" s="154" t="s">
        <v>56</v>
      </c>
      <c r="G62" s="457" t="s">
        <v>90</v>
      </c>
      <c r="H62" s="457"/>
      <c r="I62" s="458" t="s">
        <v>91</v>
      </c>
      <c r="J62" s="458"/>
      <c r="K62" s="406" t="s">
        <v>92</v>
      </c>
      <c r="L62" s="411"/>
      <c r="M62" s="411" t="s">
        <v>93</v>
      </c>
      <c r="N62" s="412"/>
      <c r="O62" s="411" t="s">
        <v>115</v>
      </c>
      <c r="P62" s="412"/>
      <c r="Q62" s="74" t="s">
        <v>116</v>
      </c>
      <c r="R62" s="50"/>
    </row>
    <row r="63" spans="1:18" ht="17.100000000000001" customHeight="1" x14ac:dyDescent="0.25">
      <c r="A63" s="416" t="str">
        <f>'3.3.3A Bunker Stem'!A46</f>
        <v>Cylinder Oil</v>
      </c>
      <c r="B63" s="417"/>
      <c r="C63" s="418"/>
      <c r="D63" s="419"/>
      <c r="E63" s="419"/>
      <c r="F63" s="225"/>
      <c r="G63" s="407"/>
      <c r="H63" s="407"/>
      <c r="I63" s="408"/>
      <c r="J63" s="408"/>
      <c r="K63" s="403"/>
      <c r="L63" s="403"/>
      <c r="M63" s="403"/>
      <c r="N63" s="403"/>
      <c r="O63" s="409"/>
      <c r="P63" s="410"/>
      <c r="Q63" s="85"/>
      <c r="R63" s="6"/>
    </row>
    <row r="64" spans="1:18" ht="17.100000000000001" customHeight="1" x14ac:dyDescent="0.25">
      <c r="A64" s="416" t="str">
        <f>'3.3.3A Bunker Stem'!A47</f>
        <v>LS Cylinder Oil</v>
      </c>
      <c r="B64" s="417"/>
      <c r="C64" s="418"/>
      <c r="D64" s="419"/>
      <c r="E64" s="419"/>
      <c r="F64" s="225"/>
      <c r="G64" s="407"/>
      <c r="H64" s="407"/>
      <c r="I64" s="408"/>
      <c r="J64" s="408"/>
      <c r="K64" s="403"/>
      <c r="L64" s="403"/>
      <c r="M64" s="403"/>
      <c r="N64" s="403"/>
      <c r="O64" s="409"/>
      <c r="P64" s="410"/>
      <c r="Q64" s="85"/>
      <c r="R64" s="6"/>
    </row>
    <row r="65" spans="1:18" ht="17.100000000000001" customHeight="1" x14ac:dyDescent="0.25">
      <c r="A65" s="416" t="str">
        <f>'3.3.3A Bunker Stem'!A48</f>
        <v>System Oil</v>
      </c>
      <c r="B65" s="417"/>
      <c r="C65" s="418"/>
      <c r="D65" s="419"/>
      <c r="E65" s="419"/>
      <c r="F65" s="225"/>
      <c r="G65" s="407"/>
      <c r="H65" s="407"/>
      <c r="I65" s="408"/>
      <c r="J65" s="408"/>
      <c r="K65" s="403"/>
      <c r="L65" s="403"/>
      <c r="M65" s="403"/>
      <c r="N65" s="403"/>
      <c r="O65" s="409"/>
      <c r="P65" s="410"/>
      <c r="Q65" s="85"/>
      <c r="R65" s="6"/>
    </row>
    <row r="66" spans="1:18" ht="17.100000000000001" customHeight="1" x14ac:dyDescent="0.25">
      <c r="A66" s="416" t="str">
        <f>'3.3.3A Bunker Stem'!A49</f>
        <v>Generator Oil</v>
      </c>
      <c r="B66" s="417"/>
      <c r="C66" s="418"/>
      <c r="D66" s="419"/>
      <c r="E66" s="419"/>
      <c r="F66" s="225"/>
      <c r="G66" s="407"/>
      <c r="H66" s="407"/>
      <c r="I66" s="408"/>
      <c r="J66" s="408"/>
      <c r="K66" s="403"/>
      <c r="L66" s="403"/>
      <c r="M66" s="403"/>
      <c r="N66" s="403"/>
      <c r="O66" s="409"/>
      <c r="P66" s="410"/>
      <c r="Q66" s="85"/>
      <c r="R66" s="6"/>
    </row>
    <row r="67" spans="1:18" ht="17.100000000000001" customHeight="1" thickBot="1" x14ac:dyDescent="0.3">
      <c r="A67" s="416" t="str">
        <f>'3.3.3A Bunker Stem'!A50</f>
        <v>Hydralic Oil</v>
      </c>
      <c r="B67" s="417"/>
      <c r="C67" s="418"/>
      <c r="D67" s="419"/>
      <c r="E67" s="419"/>
      <c r="F67" s="225"/>
      <c r="G67" s="407"/>
      <c r="H67" s="407"/>
      <c r="I67" s="408"/>
      <c r="J67" s="408"/>
      <c r="K67" s="403"/>
      <c r="L67" s="403"/>
      <c r="M67" s="403"/>
      <c r="N67" s="403"/>
      <c r="O67" s="409"/>
      <c r="P67" s="410"/>
      <c r="Q67" s="85"/>
      <c r="R67" s="6"/>
    </row>
    <row r="68" spans="1:18" ht="17.100000000000001" customHeight="1" thickBot="1" x14ac:dyDescent="0.3">
      <c r="A68" s="436"/>
      <c r="B68" s="436"/>
      <c r="C68" s="436"/>
      <c r="D68" s="437"/>
      <c r="E68" s="437"/>
      <c r="F68" s="229" t="s">
        <v>61</v>
      </c>
      <c r="G68" s="438"/>
      <c r="H68" s="439"/>
      <c r="I68" s="440"/>
      <c r="J68" s="439"/>
      <c r="K68" s="441"/>
      <c r="L68" s="441"/>
      <c r="M68" s="55"/>
      <c r="N68" s="55"/>
      <c r="O68" s="55"/>
      <c r="P68" s="55"/>
      <c r="Q68" s="55"/>
      <c r="R68" s="6"/>
    </row>
    <row r="69" spans="1:18" ht="15.75" thickBot="1" x14ac:dyDescent="0.3"/>
    <row r="70" spans="1:18" ht="15.75" thickBot="1" x14ac:dyDescent="0.3">
      <c r="A70" s="448" t="s">
        <v>117</v>
      </c>
      <c r="B70" s="449"/>
      <c r="C70" s="449"/>
      <c r="D70" s="449"/>
      <c r="E70" s="449"/>
      <c r="F70" s="449"/>
      <c r="G70" s="449"/>
      <c r="H70" s="449"/>
      <c r="I70" s="449"/>
      <c r="J70" s="449"/>
      <c r="K70" s="449"/>
      <c r="L70" s="449"/>
      <c r="M70" s="449"/>
      <c r="N70" s="449"/>
      <c r="O70" s="449"/>
      <c r="P70" s="449"/>
      <c r="Q70" s="450"/>
    </row>
    <row r="71" spans="1:18" x14ac:dyDescent="0.25">
      <c r="A71" s="426"/>
      <c r="B71" s="427"/>
      <c r="C71" s="427"/>
      <c r="D71" s="427"/>
      <c r="E71" s="427"/>
      <c r="F71" s="427"/>
      <c r="G71" s="427"/>
      <c r="H71" s="427"/>
      <c r="I71" s="427"/>
      <c r="J71" s="427"/>
      <c r="K71" s="427"/>
      <c r="L71" s="427"/>
      <c r="M71" s="427"/>
      <c r="N71" s="427"/>
      <c r="O71" s="427"/>
      <c r="P71" s="427"/>
      <c r="Q71" s="428"/>
    </row>
    <row r="72" spans="1:18" x14ac:dyDescent="0.25">
      <c r="A72" s="426"/>
      <c r="B72" s="427"/>
      <c r="C72" s="427"/>
      <c r="D72" s="427"/>
      <c r="E72" s="427"/>
      <c r="F72" s="427"/>
      <c r="G72" s="427"/>
      <c r="H72" s="427"/>
      <c r="I72" s="427"/>
      <c r="J72" s="427"/>
      <c r="K72" s="427"/>
      <c r="L72" s="427"/>
      <c r="M72" s="427"/>
      <c r="N72" s="427"/>
      <c r="O72" s="427"/>
      <c r="P72" s="427"/>
      <c r="Q72" s="428"/>
    </row>
    <row r="73" spans="1:18" x14ac:dyDescent="0.25">
      <c r="A73" s="426"/>
      <c r="B73" s="427"/>
      <c r="C73" s="427"/>
      <c r="D73" s="427"/>
      <c r="E73" s="427"/>
      <c r="F73" s="427"/>
      <c r="G73" s="427"/>
      <c r="H73" s="427"/>
      <c r="I73" s="427"/>
      <c r="J73" s="427"/>
      <c r="K73" s="427"/>
      <c r="L73" s="427"/>
      <c r="M73" s="427"/>
      <c r="N73" s="427"/>
      <c r="O73" s="427"/>
      <c r="P73" s="427"/>
      <c r="Q73" s="428"/>
    </row>
    <row r="74" spans="1:18" ht="15.75" thickBot="1" x14ac:dyDescent="0.3">
      <c r="A74" s="498"/>
      <c r="B74" s="499"/>
      <c r="C74" s="499"/>
      <c r="D74" s="499"/>
      <c r="E74" s="499"/>
      <c r="F74" s="499"/>
      <c r="G74" s="499"/>
      <c r="H74" s="499"/>
      <c r="I74" s="499"/>
      <c r="J74" s="499"/>
      <c r="K74" s="499"/>
      <c r="L74" s="499"/>
      <c r="M74" s="499"/>
      <c r="N74" s="499"/>
      <c r="O74" s="499"/>
      <c r="P74" s="499"/>
      <c r="Q74" s="500"/>
    </row>
    <row r="75" spans="1:18" ht="15.75" thickBot="1" x14ac:dyDescent="0.3">
      <c r="A75" s="501"/>
      <c r="B75" s="502"/>
      <c r="C75" s="502"/>
      <c r="D75" s="502"/>
      <c r="E75" s="502"/>
      <c r="F75" s="502"/>
      <c r="G75" s="502"/>
      <c r="H75" s="502"/>
      <c r="I75" s="502"/>
      <c r="J75" s="502"/>
      <c r="K75" s="502"/>
      <c r="L75" s="502"/>
      <c r="M75" s="502"/>
      <c r="N75" s="502"/>
      <c r="O75" s="502"/>
      <c r="P75" s="502"/>
      <c r="Q75" s="502"/>
    </row>
    <row r="76" spans="1:18" ht="15.75" thickBot="1" x14ac:dyDescent="0.3">
      <c r="A76" s="448" t="s">
        <v>118</v>
      </c>
      <c r="B76" s="449"/>
      <c r="C76" s="449"/>
      <c r="D76" s="449"/>
      <c r="E76" s="449"/>
      <c r="F76" s="449"/>
      <c r="G76" s="449"/>
      <c r="H76" s="449"/>
      <c r="I76" s="449"/>
      <c r="J76" s="449"/>
      <c r="K76" s="449"/>
      <c r="L76" s="449"/>
      <c r="M76" s="449"/>
      <c r="N76" s="449"/>
      <c r="O76" s="449"/>
      <c r="P76" s="449"/>
      <c r="Q76" s="450"/>
    </row>
    <row r="77" spans="1:18" x14ac:dyDescent="0.25">
      <c r="A77" s="426"/>
      <c r="B77" s="427"/>
      <c r="C77" s="427"/>
      <c r="D77" s="427"/>
      <c r="E77" s="427"/>
      <c r="F77" s="427"/>
      <c r="G77" s="427"/>
      <c r="H77" s="427"/>
      <c r="I77" s="427"/>
      <c r="J77" s="427"/>
      <c r="K77" s="427"/>
      <c r="L77" s="427"/>
      <c r="M77" s="427"/>
      <c r="N77" s="427"/>
      <c r="O77" s="427"/>
      <c r="P77" s="427"/>
      <c r="Q77" s="428"/>
    </row>
    <row r="78" spans="1:18" x14ac:dyDescent="0.25">
      <c r="A78" s="426"/>
      <c r="B78" s="427"/>
      <c r="C78" s="427"/>
      <c r="D78" s="427"/>
      <c r="E78" s="427"/>
      <c r="F78" s="427"/>
      <c r="G78" s="427"/>
      <c r="H78" s="427"/>
      <c r="I78" s="427"/>
      <c r="J78" s="427"/>
      <c r="K78" s="427"/>
      <c r="L78" s="427"/>
      <c r="M78" s="427"/>
      <c r="N78" s="427"/>
      <c r="O78" s="427"/>
      <c r="P78" s="427"/>
      <c r="Q78" s="428"/>
    </row>
    <row r="79" spans="1:18" x14ac:dyDescent="0.25">
      <c r="A79" s="426"/>
      <c r="B79" s="427"/>
      <c r="C79" s="427"/>
      <c r="D79" s="427"/>
      <c r="E79" s="427"/>
      <c r="F79" s="427"/>
      <c r="G79" s="427"/>
      <c r="H79" s="427"/>
      <c r="I79" s="427"/>
      <c r="J79" s="427"/>
      <c r="K79" s="427"/>
      <c r="L79" s="427"/>
      <c r="M79" s="427"/>
      <c r="N79" s="427"/>
      <c r="O79" s="427"/>
      <c r="P79" s="427"/>
      <c r="Q79" s="428"/>
    </row>
    <row r="80" spans="1:18" ht="15.75" thickBot="1" x14ac:dyDescent="0.3">
      <c r="A80" s="498"/>
      <c r="B80" s="499"/>
      <c r="C80" s="499"/>
      <c r="D80" s="499"/>
      <c r="E80" s="499"/>
      <c r="F80" s="499"/>
      <c r="G80" s="499"/>
      <c r="H80" s="499"/>
      <c r="I80" s="499"/>
      <c r="J80" s="499"/>
      <c r="K80" s="499"/>
      <c r="L80" s="499"/>
      <c r="M80" s="499"/>
      <c r="N80" s="499"/>
      <c r="O80" s="499"/>
      <c r="P80" s="499"/>
      <c r="Q80" s="500"/>
    </row>
    <row r="81" spans="1:17" s="32" customFormat="1" ht="15.75" customHeight="1" thickBot="1" x14ac:dyDescent="0.3">
      <c r="A81" s="429"/>
      <c r="B81" s="322"/>
      <c r="C81" s="322"/>
      <c r="D81" s="322"/>
      <c r="E81" s="322"/>
      <c r="F81" s="322"/>
      <c r="G81" s="322"/>
      <c r="H81" s="322"/>
      <c r="I81" s="322"/>
      <c r="J81" s="322"/>
      <c r="K81" s="322"/>
      <c r="L81" s="322"/>
      <c r="M81" s="322"/>
      <c r="N81" s="322"/>
      <c r="O81" s="322"/>
      <c r="P81" s="322"/>
      <c r="Q81" s="322"/>
    </row>
    <row r="82" spans="1:17" s="32" customFormat="1" ht="15.75" customHeight="1" thickBot="1" x14ac:dyDescent="0.3">
      <c r="A82" s="433" t="s">
        <v>119</v>
      </c>
      <c r="B82" s="434"/>
      <c r="C82" s="434"/>
      <c r="D82" s="434"/>
      <c r="E82" s="434"/>
      <c r="F82" s="434"/>
      <c r="G82" s="434"/>
      <c r="H82" s="434"/>
      <c r="I82" s="434"/>
      <c r="J82" s="434"/>
      <c r="K82" s="434"/>
      <c r="L82" s="434"/>
      <c r="M82" s="434"/>
      <c r="N82" s="434"/>
      <c r="O82" s="434"/>
      <c r="P82" s="434"/>
      <c r="Q82" s="435"/>
    </row>
    <row r="83" spans="1:17" s="32" customFormat="1" ht="15" customHeight="1" x14ac:dyDescent="0.25">
      <c r="A83" s="363"/>
      <c r="B83" s="364"/>
      <c r="C83" s="364"/>
      <c r="D83" s="364"/>
      <c r="E83" s="364"/>
      <c r="F83" s="364"/>
      <c r="G83" s="364"/>
      <c r="H83" s="364"/>
      <c r="I83" s="364"/>
      <c r="J83" s="364"/>
      <c r="K83" s="364"/>
      <c r="L83" s="364"/>
      <c r="M83" s="364"/>
      <c r="N83" s="364"/>
      <c r="O83" s="364"/>
      <c r="P83" s="364"/>
      <c r="Q83" s="365"/>
    </row>
    <row r="84" spans="1:17" x14ac:dyDescent="0.25">
      <c r="A84" s="426"/>
      <c r="B84" s="427"/>
      <c r="C84" s="427"/>
      <c r="D84" s="427"/>
      <c r="E84" s="427"/>
      <c r="F84" s="427"/>
      <c r="G84" s="427"/>
      <c r="H84" s="427"/>
      <c r="I84" s="427"/>
      <c r="J84" s="427"/>
      <c r="K84" s="427"/>
      <c r="L84" s="427"/>
      <c r="M84" s="427"/>
      <c r="N84" s="427"/>
      <c r="O84" s="427"/>
      <c r="P84" s="427"/>
      <c r="Q84" s="428"/>
    </row>
    <row r="85" spans="1:17" x14ac:dyDescent="0.25">
      <c r="A85" s="426"/>
      <c r="B85" s="427"/>
      <c r="C85" s="427"/>
      <c r="D85" s="427"/>
      <c r="E85" s="427"/>
      <c r="F85" s="427"/>
      <c r="G85" s="427"/>
      <c r="H85" s="427"/>
      <c r="I85" s="427"/>
      <c r="J85" s="427"/>
      <c r="K85" s="427"/>
      <c r="L85" s="427"/>
      <c r="M85" s="427"/>
      <c r="N85" s="427"/>
      <c r="O85" s="427"/>
      <c r="P85" s="427"/>
      <c r="Q85" s="428"/>
    </row>
    <row r="86" spans="1:17" s="32" customFormat="1" thickBot="1" x14ac:dyDescent="0.3">
      <c r="A86" s="421"/>
      <c r="B86" s="422"/>
      <c r="C86" s="422"/>
      <c r="D86" s="422"/>
      <c r="E86" s="422"/>
      <c r="F86" s="422"/>
      <c r="G86" s="422"/>
      <c r="H86" s="422"/>
      <c r="I86" s="422"/>
      <c r="J86" s="422"/>
      <c r="K86" s="422"/>
      <c r="L86" s="422"/>
      <c r="M86" s="422"/>
      <c r="N86" s="422"/>
      <c r="O86" s="422"/>
      <c r="P86" s="422"/>
      <c r="Q86" s="423"/>
    </row>
    <row r="87" spans="1:17" s="32" customFormat="1" ht="15.75" customHeight="1" thickBot="1" x14ac:dyDescent="0.3">
      <c r="A87" s="429"/>
      <c r="B87" s="322"/>
      <c r="C87" s="322"/>
      <c r="D87" s="322"/>
      <c r="E87" s="322"/>
      <c r="F87" s="322"/>
      <c r="G87" s="322"/>
      <c r="H87" s="322"/>
      <c r="I87" s="322"/>
      <c r="J87" s="322"/>
      <c r="K87" s="322"/>
      <c r="L87" s="322"/>
      <c r="M87" s="322"/>
      <c r="N87" s="322"/>
      <c r="O87" s="322"/>
      <c r="P87" s="322"/>
      <c r="Q87" s="322"/>
    </row>
    <row r="88" spans="1:17" s="32" customFormat="1" ht="15.75" customHeight="1" thickBot="1" x14ac:dyDescent="0.3">
      <c r="A88" s="433" t="s">
        <v>120</v>
      </c>
      <c r="B88" s="434"/>
      <c r="C88" s="434"/>
      <c r="D88" s="434"/>
      <c r="E88" s="434"/>
      <c r="F88" s="434"/>
      <c r="G88" s="434"/>
      <c r="H88" s="434"/>
      <c r="I88" s="434"/>
      <c r="J88" s="434"/>
      <c r="K88" s="434"/>
      <c r="L88" s="434"/>
      <c r="M88" s="434"/>
      <c r="N88" s="434"/>
      <c r="O88" s="434"/>
      <c r="P88" s="434"/>
      <c r="Q88" s="435"/>
    </row>
    <row r="89" spans="1:17" s="32" customFormat="1" ht="15" customHeight="1" x14ac:dyDescent="0.25">
      <c r="A89" s="363"/>
      <c r="B89" s="364"/>
      <c r="C89" s="364"/>
      <c r="D89" s="364"/>
      <c r="E89" s="364"/>
      <c r="F89" s="364"/>
      <c r="G89" s="364"/>
      <c r="H89" s="364"/>
      <c r="I89" s="364"/>
      <c r="J89" s="364"/>
      <c r="K89" s="364"/>
      <c r="L89" s="364"/>
      <c r="M89" s="364"/>
      <c r="N89" s="364"/>
      <c r="O89" s="364"/>
      <c r="P89" s="364"/>
      <c r="Q89" s="365"/>
    </row>
    <row r="90" spans="1:17" x14ac:dyDescent="0.25">
      <c r="A90" s="426"/>
      <c r="B90" s="427"/>
      <c r="C90" s="427"/>
      <c r="D90" s="427"/>
      <c r="E90" s="427"/>
      <c r="F90" s="427"/>
      <c r="G90" s="427"/>
      <c r="H90" s="427"/>
      <c r="I90" s="427"/>
      <c r="J90" s="427"/>
      <c r="K90" s="427"/>
      <c r="L90" s="427"/>
      <c r="M90" s="427"/>
      <c r="N90" s="427"/>
      <c r="O90" s="427"/>
      <c r="P90" s="427"/>
      <c r="Q90" s="428"/>
    </row>
    <row r="91" spans="1:17" x14ac:dyDescent="0.25">
      <c r="A91" s="426"/>
      <c r="B91" s="427"/>
      <c r="C91" s="427"/>
      <c r="D91" s="427"/>
      <c r="E91" s="427"/>
      <c r="F91" s="427"/>
      <c r="G91" s="427"/>
      <c r="H91" s="427"/>
      <c r="I91" s="427"/>
      <c r="J91" s="427"/>
      <c r="K91" s="427"/>
      <c r="L91" s="427"/>
      <c r="M91" s="427"/>
      <c r="N91" s="427"/>
      <c r="O91" s="427"/>
      <c r="P91" s="427"/>
      <c r="Q91" s="428"/>
    </row>
    <row r="92" spans="1:17" s="32" customFormat="1" thickBot="1" x14ac:dyDescent="0.3">
      <c r="A92" s="421"/>
      <c r="B92" s="422"/>
      <c r="C92" s="422"/>
      <c r="D92" s="422"/>
      <c r="E92" s="422"/>
      <c r="F92" s="422"/>
      <c r="G92" s="422"/>
      <c r="H92" s="422"/>
      <c r="I92" s="422"/>
      <c r="J92" s="422"/>
      <c r="K92" s="422"/>
      <c r="L92" s="422"/>
      <c r="M92" s="422"/>
      <c r="N92" s="422"/>
      <c r="O92" s="422"/>
      <c r="P92" s="422"/>
      <c r="Q92" s="423"/>
    </row>
    <row r="93" spans="1:17" s="32" customFormat="1" ht="15.75" customHeight="1" thickBot="1" x14ac:dyDescent="0.3">
      <c r="A93" s="429"/>
      <c r="B93" s="322"/>
      <c r="C93" s="322"/>
      <c r="D93" s="322"/>
      <c r="E93" s="322"/>
      <c r="F93" s="322"/>
      <c r="G93" s="322"/>
      <c r="H93" s="322"/>
      <c r="I93" s="322"/>
      <c r="J93" s="322"/>
      <c r="K93" s="322"/>
      <c r="L93" s="322"/>
      <c r="M93" s="322"/>
      <c r="N93" s="322"/>
      <c r="O93" s="322"/>
      <c r="P93" s="322"/>
      <c r="Q93" s="322"/>
    </row>
    <row r="94" spans="1:17" s="32" customFormat="1" ht="15.75" customHeight="1" thickBot="1" x14ac:dyDescent="0.3">
      <c r="A94" s="430" t="s">
        <v>121</v>
      </c>
      <c r="B94" s="431"/>
      <c r="C94" s="431"/>
      <c r="D94" s="431"/>
      <c r="E94" s="431"/>
      <c r="F94" s="431"/>
      <c r="G94" s="431"/>
      <c r="H94" s="431"/>
      <c r="I94" s="431"/>
      <c r="J94" s="431"/>
      <c r="K94" s="431"/>
      <c r="L94" s="431"/>
      <c r="M94" s="431"/>
      <c r="N94" s="431"/>
      <c r="O94" s="431"/>
      <c r="P94" s="431"/>
      <c r="Q94" s="432"/>
    </row>
    <row r="95" spans="1:17" s="32" customFormat="1" ht="15" customHeight="1" x14ac:dyDescent="0.25">
      <c r="A95" s="363"/>
      <c r="B95" s="364"/>
      <c r="C95" s="364"/>
      <c r="D95" s="364"/>
      <c r="E95" s="364"/>
      <c r="F95" s="364"/>
      <c r="G95" s="364"/>
      <c r="H95" s="364"/>
      <c r="I95" s="364"/>
      <c r="J95" s="364"/>
      <c r="K95" s="364"/>
      <c r="L95" s="364"/>
      <c r="M95" s="364"/>
      <c r="N95" s="364"/>
      <c r="O95" s="364"/>
      <c r="P95" s="364"/>
      <c r="Q95" s="365"/>
    </row>
    <row r="96" spans="1:17" x14ac:dyDescent="0.25">
      <c r="A96" s="426"/>
      <c r="B96" s="427"/>
      <c r="C96" s="427"/>
      <c r="D96" s="427"/>
      <c r="E96" s="427"/>
      <c r="F96" s="427"/>
      <c r="G96" s="427"/>
      <c r="H96" s="427"/>
      <c r="I96" s="427"/>
      <c r="J96" s="427"/>
      <c r="K96" s="427"/>
      <c r="L96" s="427"/>
      <c r="M96" s="427"/>
      <c r="N96" s="427"/>
      <c r="O96" s="427"/>
      <c r="P96" s="427"/>
      <c r="Q96" s="428"/>
    </row>
    <row r="97" spans="1:17" x14ac:dyDescent="0.25">
      <c r="A97" s="426"/>
      <c r="B97" s="427"/>
      <c r="C97" s="427"/>
      <c r="D97" s="427"/>
      <c r="E97" s="427"/>
      <c r="F97" s="427"/>
      <c r="G97" s="427"/>
      <c r="H97" s="427"/>
      <c r="I97" s="427"/>
      <c r="J97" s="427"/>
      <c r="K97" s="427"/>
      <c r="L97" s="427"/>
      <c r="M97" s="427"/>
      <c r="N97" s="427"/>
      <c r="O97" s="427"/>
      <c r="P97" s="427"/>
      <c r="Q97" s="428"/>
    </row>
    <row r="98" spans="1:17" s="32" customFormat="1" ht="14.25" x14ac:dyDescent="0.25">
      <c r="A98" s="363"/>
      <c r="B98" s="364"/>
      <c r="C98" s="364"/>
      <c r="D98" s="364"/>
      <c r="E98" s="364"/>
      <c r="F98" s="364"/>
      <c r="G98" s="364"/>
      <c r="H98" s="364"/>
      <c r="I98" s="364"/>
      <c r="J98" s="364"/>
      <c r="K98" s="364"/>
      <c r="L98" s="364"/>
      <c r="M98" s="364"/>
      <c r="N98" s="364"/>
      <c r="O98" s="364"/>
      <c r="P98" s="364"/>
      <c r="Q98" s="365"/>
    </row>
    <row r="99" spans="1:17" s="32" customFormat="1" ht="15.75" customHeight="1" thickBot="1" x14ac:dyDescent="0.3">
      <c r="A99" s="421"/>
      <c r="B99" s="422"/>
      <c r="C99" s="422"/>
      <c r="D99" s="422"/>
      <c r="E99" s="422"/>
      <c r="F99" s="422"/>
      <c r="G99" s="422"/>
      <c r="H99" s="422"/>
      <c r="I99" s="422"/>
      <c r="J99" s="422"/>
      <c r="K99" s="422"/>
      <c r="L99" s="422"/>
      <c r="M99" s="422"/>
      <c r="N99" s="422"/>
      <c r="O99" s="422"/>
      <c r="P99" s="422"/>
      <c r="Q99" s="423"/>
    </row>
    <row r="100" spans="1:17" s="32" customFormat="1" ht="14.25" x14ac:dyDescent="0.25">
      <c r="A100" s="157"/>
      <c r="B100" s="157"/>
      <c r="C100" s="157"/>
      <c r="D100" s="157"/>
      <c r="E100" s="157"/>
      <c r="F100" s="157"/>
      <c r="G100" s="157"/>
      <c r="H100" s="157"/>
      <c r="I100" s="157"/>
      <c r="J100" s="40"/>
      <c r="K100" s="157"/>
      <c r="L100" s="157"/>
      <c r="M100" s="157"/>
      <c r="N100" s="157"/>
      <c r="O100" s="157"/>
      <c r="P100" s="157"/>
      <c r="Q100" s="157"/>
    </row>
    <row r="101" spans="1:17" s="32" customFormat="1" ht="18" x14ac:dyDescent="0.25">
      <c r="A101" s="506" t="s">
        <v>122</v>
      </c>
      <c r="B101" s="506"/>
      <c r="C101" s="506"/>
      <c r="D101" s="506"/>
      <c r="E101" s="506"/>
      <c r="F101" s="506"/>
      <c r="G101" s="506"/>
      <c r="H101" s="506"/>
      <c r="I101" s="506"/>
      <c r="J101" s="506"/>
      <c r="K101" s="506"/>
      <c r="L101" s="506"/>
      <c r="M101" s="506"/>
      <c r="N101" s="506"/>
      <c r="O101" s="506"/>
      <c r="P101" s="506"/>
      <c r="Q101" s="506"/>
    </row>
    <row r="103" spans="1:17" ht="14.45" customHeight="1" x14ac:dyDescent="0.25">
      <c r="A103" s="165">
        <v>8.1</v>
      </c>
      <c r="B103" s="272" t="s">
        <v>123</v>
      </c>
      <c r="C103" s="272"/>
      <c r="D103" s="272"/>
      <c r="E103" s="272"/>
      <c r="F103" s="272"/>
      <c r="G103" s="272"/>
      <c r="H103" s="272"/>
      <c r="I103" s="272"/>
      <c r="J103" s="272"/>
      <c r="K103" s="272"/>
      <c r="L103" s="272"/>
      <c r="M103" s="272"/>
      <c r="N103" s="272"/>
      <c r="O103" s="272"/>
      <c r="P103" s="272"/>
      <c r="Q103" s="272"/>
    </row>
    <row r="104" spans="1:17" ht="41.25" customHeight="1" x14ac:dyDescent="0.25">
      <c r="B104" s="425" t="s">
        <v>124</v>
      </c>
      <c r="C104" s="425"/>
      <c r="D104" s="425"/>
      <c r="E104" s="425"/>
      <c r="F104" s="425"/>
      <c r="G104" s="425"/>
      <c r="H104" s="425"/>
      <c r="I104" s="425"/>
      <c r="J104" s="425"/>
      <c r="K104" s="425"/>
      <c r="L104" s="425"/>
      <c r="M104" s="425"/>
      <c r="N104" s="425"/>
      <c r="O104" s="425"/>
      <c r="P104" s="425"/>
      <c r="Q104" s="425"/>
    </row>
    <row r="105" spans="1:17" ht="51" customHeight="1" x14ac:dyDescent="0.25">
      <c r="B105" s="425" t="s">
        <v>125</v>
      </c>
      <c r="C105" s="425"/>
      <c r="D105" s="425"/>
      <c r="E105" s="425"/>
      <c r="F105" s="425"/>
      <c r="G105" s="425"/>
      <c r="H105" s="425"/>
      <c r="I105" s="425"/>
      <c r="J105" s="425"/>
      <c r="K105" s="425"/>
      <c r="L105" s="425"/>
      <c r="M105" s="425"/>
      <c r="N105" s="425"/>
      <c r="O105" s="425"/>
      <c r="P105" s="425"/>
      <c r="Q105" s="425"/>
    </row>
    <row r="106" spans="1:17" x14ac:dyDescent="0.25">
      <c r="B106" s="31"/>
      <c r="C106" s="31"/>
      <c r="D106" s="31"/>
      <c r="E106" s="31"/>
      <c r="F106" s="31"/>
      <c r="G106" s="31"/>
      <c r="H106" s="31"/>
      <c r="I106" s="31"/>
      <c r="J106" s="31"/>
      <c r="K106" s="31"/>
      <c r="L106" s="31"/>
      <c r="M106" s="31"/>
      <c r="N106" s="31"/>
      <c r="O106" s="31"/>
      <c r="P106" s="31"/>
      <c r="Q106" s="31"/>
    </row>
    <row r="107" spans="1:17" x14ac:dyDescent="0.25">
      <c r="A107" s="165">
        <v>8.1999999999999993</v>
      </c>
      <c r="B107" s="272" t="s">
        <v>126</v>
      </c>
      <c r="C107" s="272"/>
      <c r="D107" s="272"/>
      <c r="E107" s="272"/>
      <c r="F107" s="272"/>
      <c r="G107" s="272"/>
      <c r="H107" s="272"/>
      <c r="I107" s="272"/>
      <c r="J107" s="272"/>
      <c r="K107" s="272"/>
      <c r="L107" s="272"/>
      <c r="M107" s="272"/>
      <c r="N107" s="272"/>
      <c r="O107" s="272"/>
      <c r="P107" s="272"/>
      <c r="Q107" s="272"/>
    </row>
    <row r="108" spans="1:17" ht="75" customHeight="1" x14ac:dyDescent="0.25">
      <c r="B108" s="424" t="s">
        <v>127</v>
      </c>
      <c r="C108" s="424"/>
      <c r="D108" s="424"/>
      <c r="E108" s="424"/>
      <c r="F108" s="424"/>
      <c r="G108" s="424"/>
      <c r="H108" s="424"/>
      <c r="I108" s="424"/>
      <c r="J108" s="424"/>
      <c r="K108" s="424"/>
      <c r="L108" s="424"/>
      <c r="M108" s="424"/>
      <c r="N108" s="424"/>
      <c r="O108" s="424"/>
      <c r="P108" s="424"/>
      <c r="Q108" s="424"/>
    </row>
    <row r="109" spans="1:17" x14ac:dyDescent="0.25">
      <c r="B109" s="82"/>
      <c r="C109" s="82"/>
      <c r="D109" s="82"/>
      <c r="E109" s="82"/>
      <c r="F109" s="82"/>
      <c r="G109" s="82"/>
      <c r="H109" s="82"/>
      <c r="I109" s="82"/>
      <c r="J109" s="82"/>
      <c r="K109" s="82"/>
      <c r="L109" s="82"/>
      <c r="M109" s="82"/>
      <c r="N109" s="82"/>
      <c r="O109" s="82"/>
      <c r="P109" s="82"/>
      <c r="Q109" s="82"/>
    </row>
    <row r="110" spans="1:17" ht="15" customHeight="1" x14ac:dyDescent="0.25">
      <c r="A110" s="165">
        <v>8.3000000000000007</v>
      </c>
      <c r="B110" s="272" t="s">
        <v>128</v>
      </c>
      <c r="C110" s="272"/>
      <c r="D110" s="272"/>
      <c r="E110" s="272"/>
      <c r="F110" s="272"/>
      <c r="G110" s="272"/>
      <c r="H110" s="272"/>
      <c r="I110" s="272"/>
      <c r="J110" s="272"/>
      <c r="K110" s="272"/>
      <c r="L110" s="272"/>
      <c r="M110" s="272"/>
      <c r="N110" s="272"/>
      <c r="O110" s="272"/>
      <c r="P110" s="272"/>
      <c r="Q110" s="272"/>
    </row>
    <row r="111" spans="1:17" ht="99.75" customHeight="1" x14ac:dyDescent="0.25">
      <c r="B111" s="507" t="s">
        <v>129</v>
      </c>
      <c r="C111" s="507"/>
      <c r="D111" s="507"/>
      <c r="E111" s="507"/>
      <c r="F111" s="507"/>
      <c r="G111" s="507"/>
      <c r="H111" s="507"/>
      <c r="I111" s="507"/>
      <c r="J111" s="507"/>
      <c r="K111" s="507"/>
      <c r="L111" s="507"/>
      <c r="M111" s="507"/>
      <c r="N111" s="507"/>
      <c r="O111" s="507"/>
      <c r="P111" s="507"/>
      <c r="Q111" s="507"/>
    </row>
    <row r="112" spans="1:17" x14ac:dyDescent="0.25">
      <c r="B112" s="78"/>
      <c r="C112" s="78"/>
      <c r="D112" s="78"/>
      <c r="E112" s="78"/>
      <c r="F112" s="78"/>
      <c r="G112" s="78"/>
      <c r="H112" s="78"/>
      <c r="I112" s="78"/>
      <c r="J112" s="78"/>
      <c r="K112" s="78"/>
      <c r="L112" s="78"/>
      <c r="M112" s="78"/>
      <c r="N112" s="78"/>
      <c r="O112" s="78"/>
      <c r="P112" s="78"/>
      <c r="Q112" s="78"/>
    </row>
    <row r="113" spans="1:17" ht="15" customHeight="1" x14ac:dyDescent="0.25">
      <c r="A113" s="165">
        <v>8.4</v>
      </c>
      <c r="B113" s="272" t="s">
        <v>130</v>
      </c>
      <c r="C113" s="272"/>
      <c r="D113" s="272"/>
      <c r="E113" s="272"/>
      <c r="F113" s="272"/>
      <c r="G113" s="272"/>
      <c r="H113" s="272"/>
      <c r="I113" s="272"/>
      <c r="J113" s="272"/>
      <c r="K113" s="272"/>
      <c r="L113" s="272"/>
      <c r="M113" s="272"/>
      <c r="N113" s="272"/>
      <c r="O113" s="272"/>
      <c r="P113" s="272"/>
      <c r="Q113" s="272"/>
    </row>
    <row r="114" spans="1:17" ht="97.5" customHeight="1" x14ac:dyDescent="0.25">
      <c r="B114" s="424" t="s">
        <v>131</v>
      </c>
      <c r="C114" s="424"/>
      <c r="D114" s="424"/>
      <c r="E114" s="424"/>
      <c r="F114" s="424"/>
      <c r="G114" s="424"/>
      <c r="H114" s="424"/>
      <c r="I114" s="424"/>
      <c r="J114" s="424"/>
      <c r="K114" s="424"/>
      <c r="L114" s="424"/>
      <c r="M114" s="424"/>
      <c r="N114" s="424"/>
      <c r="O114" s="424"/>
      <c r="P114" s="424"/>
      <c r="Q114" s="424"/>
    </row>
    <row r="115" spans="1:17" x14ac:dyDescent="0.25">
      <c r="B115" s="82"/>
      <c r="C115" s="82"/>
      <c r="D115" s="82"/>
      <c r="E115" s="82"/>
      <c r="F115" s="82"/>
      <c r="G115" s="82"/>
      <c r="H115" s="82"/>
      <c r="I115" s="82"/>
      <c r="J115" s="82"/>
      <c r="K115" s="82"/>
      <c r="L115" s="82"/>
      <c r="M115" s="82"/>
      <c r="N115" s="82"/>
      <c r="O115" s="82"/>
      <c r="P115" s="82"/>
      <c r="Q115" s="82"/>
    </row>
    <row r="116" spans="1:17" x14ac:dyDescent="0.25">
      <c r="A116" s="165">
        <v>8.5</v>
      </c>
      <c r="B116" s="272" t="s">
        <v>132</v>
      </c>
      <c r="C116" s="272"/>
      <c r="D116" s="272"/>
      <c r="E116" s="272"/>
      <c r="F116" s="272"/>
      <c r="G116" s="272"/>
      <c r="H116" s="272"/>
      <c r="I116" s="272"/>
      <c r="J116" s="272"/>
      <c r="K116" s="272"/>
      <c r="L116" s="272"/>
      <c r="M116" s="272"/>
      <c r="N116" s="272"/>
      <c r="O116" s="272"/>
      <c r="P116" s="272"/>
      <c r="Q116" s="272"/>
    </row>
    <row r="117" spans="1:17" ht="31.5" customHeight="1" x14ac:dyDescent="0.25">
      <c r="B117" s="425" t="s">
        <v>133</v>
      </c>
      <c r="C117" s="425"/>
      <c r="D117" s="425"/>
      <c r="E117" s="425"/>
      <c r="F117" s="425"/>
      <c r="G117" s="425"/>
      <c r="H117" s="425"/>
      <c r="I117" s="425"/>
      <c r="J117" s="425"/>
      <c r="K117" s="425"/>
      <c r="L117" s="425"/>
      <c r="M117" s="425"/>
      <c r="N117" s="425"/>
      <c r="O117" s="425"/>
      <c r="P117" s="425"/>
      <c r="Q117" s="425"/>
    </row>
    <row r="118" spans="1:17" ht="32.25" customHeight="1" x14ac:dyDescent="0.25">
      <c r="B118" s="425" t="s">
        <v>134</v>
      </c>
      <c r="C118" s="425"/>
      <c r="D118" s="425"/>
      <c r="E118" s="425"/>
      <c r="F118" s="425"/>
      <c r="G118" s="425"/>
      <c r="H118" s="425"/>
      <c r="I118" s="425"/>
      <c r="J118" s="425"/>
      <c r="K118" s="425"/>
      <c r="L118" s="425"/>
      <c r="M118" s="425"/>
      <c r="N118" s="425"/>
      <c r="O118" s="425"/>
      <c r="P118" s="425"/>
      <c r="Q118" s="425"/>
    </row>
    <row r="119" spans="1:17" ht="41.25" customHeight="1" x14ac:dyDescent="0.25">
      <c r="B119" s="425" t="s">
        <v>135</v>
      </c>
      <c r="C119" s="425"/>
      <c r="D119" s="425"/>
      <c r="E119" s="425"/>
      <c r="F119" s="425"/>
      <c r="G119" s="425"/>
      <c r="H119" s="425"/>
      <c r="I119" s="425"/>
      <c r="J119" s="425"/>
      <c r="K119" s="425"/>
      <c r="L119" s="425"/>
      <c r="M119" s="425"/>
      <c r="N119" s="425"/>
      <c r="O119" s="425"/>
      <c r="P119" s="425"/>
      <c r="Q119" s="425"/>
    </row>
    <row r="120" spans="1:17" ht="31.5" customHeight="1" x14ac:dyDescent="0.25">
      <c r="B120" s="425" t="s">
        <v>136</v>
      </c>
      <c r="C120" s="425"/>
      <c r="D120" s="425"/>
      <c r="E120" s="425"/>
      <c r="F120" s="425"/>
      <c r="G120" s="425"/>
      <c r="H120" s="425"/>
      <c r="I120" s="425"/>
      <c r="J120" s="425"/>
      <c r="K120" s="425"/>
      <c r="L120" s="425"/>
      <c r="M120" s="425"/>
      <c r="N120" s="425"/>
      <c r="O120" s="425"/>
      <c r="P120" s="425"/>
      <c r="Q120" s="425"/>
    </row>
    <row r="121" spans="1:17" ht="18.75" customHeight="1" x14ac:dyDescent="0.25">
      <c r="B121" s="425" t="s">
        <v>137</v>
      </c>
      <c r="C121" s="425"/>
      <c r="D121" s="425"/>
      <c r="E121" s="425"/>
      <c r="F121" s="425"/>
      <c r="G121" s="425"/>
      <c r="H121" s="425"/>
      <c r="I121" s="425"/>
      <c r="J121" s="425"/>
      <c r="K121" s="425"/>
      <c r="L121" s="425"/>
      <c r="M121" s="425"/>
      <c r="N121" s="425"/>
      <c r="O121" s="425"/>
      <c r="P121" s="425"/>
      <c r="Q121" s="425"/>
    </row>
    <row r="122" spans="1:17" ht="13.15" customHeight="1" x14ac:dyDescent="0.25">
      <c r="B122" s="31"/>
      <c r="C122" s="31"/>
      <c r="D122" s="31"/>
      <c r="E122" s="31"/>
      <c r="F122" s="31"/>
      <c r="G122" s="31"/>
      <c r="H122" s="31"/>
      <c r="I122" s="31"/>
      <c r="J122" s="31"/>
      <c r="K122" s="31"/>
      <c r="L122" s="31"/>
      <c r="M122" s="31"/>
      <c r="N122" s="31"/>
      <c r="O122" s="31"/>
      <c r="P122" s="31"/>
      <c r="Q122" s="31"/>
    </row>
    <row r="123" spans="1:17" ht="15" customHeight="1" x14ac:dyDescent="0.25">
      <c r="A123" s="165"/>
      <c r="B123" s="272" t="s">
        <v>138</v>
      </c>
      <c r="C123" s="272"/>
      <c r="D123" s="272"/>
      <c r="E123" s="272"/>
      <c r="F123" s="272"/>
      <c r="G123" s="272"/>
      <c r="H123" s="272"/>
      <c r="I123" s="272"/>
    </row>
    <row r="124" spans="1:17" ht="232.5" customHeight="1" x14ac:dyDescent="0.25">
      <c r="A124" s="165"/>
      <c r="B124" s="165"/>
      <c r="C124" s="165"/>
      <c r="D124" s="165"/>
      <c r="E124" s="165"/>
      <c r="F124" s="165"/>
      <c r="G124" s="165"/>
      <c r="H124" s="165"/>
      <c r="I124" s="165"/>
    </row>
    <row r="125" spans="1:17" x14ac:dyDescent="0.25">
      <c r="A125" s="165">
        <v>8.6</v>
      </c>
      <c r="B125" s="272" t="s">
        <v>139</v>
      </c>
      <c r="C125" s="272"/>
      <c r="D125" s="272"/>
      <c r="E125" s="272"/>
      <c r="F125" s="272"/>
      <c r="G125" s="272"/>
      <c r="H125" s="272"/>
      <c r="I125" s="272"/>
      <c r="J125" s="272"/>
      <c r="K125" s="272"/>
      <c r="L125" s="272"/>
      <c r="M125" s="272"/>
      <c r="N125" s="272"/>
      <c r="O125" s="272"/>
      <c r="P125" s="272"/>
      <c r="Q125" s="272"/>
    </row>
    <row r="126" spans="1:17" ht="56.25" customHeight="1" x14ac:dyDescent="0.25">
      <c r="B126" s="425" t="s">
        <v>140</v>
      </c>
      <c r="C126" s="425"/>
      <c r="D126" s="425"/>
      <c r="E126" s="425"/>
      <c r="F126" s="425"/>
      <c r="G126" s="425"/>
      <c r="H126" s="425"/>
      <c r="I126" s="425"/>
      <c r="J126" s="425"/>
      <c r="K126" s="425"/>
      <c r="L126" s="425"/>
      <c r="M126" s="425"/>
      <c r="N126" s="425"/>
      <c r="O126" s="425"/>
      <c r="P126" s="425"/>
      <c r="Q126" s="425"/>
    </row>
    <row r="127" spans="1:17" x14ac:dyDescent="0.25">
      <c r="B127" s="78"/>
      <c r="C127" s="78"/>
      <c r="D127" s="78"/>
      <c r="E127" s="78"/>
      <c r="F127" s="78"/>
      <c r="G127" s="78"/>
      <c r="H127" s="78"/>
      <c r="I127" s="78"/>
      <c r="J127" s="78"/>
      <c r="K127" s="78"/>
      <c r="L127" s="78"/>
      <c r="M127" s="78"/>
      <c r="N127" s="78"/>
      <c r="O127" s="78"/>
      <c r="P127" s="78"/>
    </row>
    <row r="128" spans="1:17" x14ac:dyDescent="0.25">
      <c r="A128" s="165">
        <v>8.6999999999999993</v>
      </c>
      <c r="B128" s="272" t="s">
        <v>141</v>
      </c>
      <c r="C128" s="272"/>
      <c r="D128" s="272"/>
      <c r="E128" s="272"/>
      <c r="F128" s="272"/>
      <c r="G128" s="272"/>
      <c r="H128" s="272"/>
      <c r="I128" s="272"/>
      <c r="J128" s="272"/>
      <c r="K128" s="272"/>
      <c r="L128" s="272"/>
      <c r="M128" s="272"/>
      <c r="N128" s="272"/>
      <c r="O128" s="272"/>
      <c r="P128" s="272"/>
      <c r="Q128" s="272"/>
    </row>
    <row r="129" spans="1:17" ht="53.25" customHeight="1" x14ac:dyDescent="0.25">
      <c r="B129" s="507" t="s">
        <v>142</v>
      </c>
      <c r="C129" s="507"/>
      <c r="D129" s="507"/>
      <c r="E129" s="507"/>
      <c r="F129" s="507"/>
      <c r="G129" s="507"/>
      <c r="H129" s="507"/>
      <c r="I129" s="507"/>
      <c r="J129" s="507"/>
      <c r="K129" s="507"/>
      <c r="L129" s="507"/>
      <c r="M129" s="507"/>
      <c r="N129" s="507"/>
      <c r="O129" s="507"/>
      <c r="P129" s="507"/>
      <c r="Q129" s="507"/>
    </row>
    <row r="130" spans="1:17" x14ac:dyDescent="0.25">
      <c r="B130" s="78"/>
      <c r="C130" s="78"/>
      <c r="D130" s="78"/>
      <c r="E130" s="78"/>
      <c r="F130" s="78"/>
      <c r="G130" s="78"/>
      <c r="H130" s="78"/>
      <c r="I130" s="78"/>
      <c r="J130" s="78"/>
      <c r="K130" s="78"/>
      <c r="L130" s="78"/>
      <c r="M130" s="78"/>
      <c r="N130" s="78"/>
      <c r="O130" s="78"/>
      <c r="P130" s="78"/>
    </row>
    <row r="131" spans="1:17" x14ac:dyDescent="0.25">
      <c r="A131" s="165">
        <v>8.8000000000000007</v>
      </c>
      <c r="B131" s="272" t="s">
        <v>143</v>
      </c>
      <c r="C131" s="272"/>
      <c r="D131" s="272"/>
      <c r="E131" s="272"/>
      <c r="F131" s="272"/>
      <c r="G131" s="272"/>
      <c r="H131" s="272"/>
      <c r="I131" s="272"/>
      <c r="J131" s="272"/>
      <c r="K131" s="272"/>
      <c r="L131" s="272"/>
      <c r="M131" s="272"/>
      <c r="N131" s="272"/>
      <c r="O131" s="272"/>
      <c r="P131" s="272"/>
      <c r="Q131" s="272"/>
    </row>
    <row r="132" spans="1:17" ht="30.6" customHeight="1" x14ac:dyDescent="0.25">
      <c r="B132" s="425" t="s">
        <v>144</v>
      </c>
      <c r="C132" s="425"/>
      <c r="D132" s="425"/>
      <c r="E132" s="425"/>
      <c r="F132" s="425"/>
      <c r="G132" s="425"/>
      <c r="H132" s="425"/>
      <c r="I132" s="425"/>
      <c r="J132" s="425"/>
      <c r="K132" s="425"/>
      <c r="L132" s="425"/>
      <c r="M132" s="425"/>
      <c r="N132" s="425"/>
      <c r="O132" s="425"/>
      <c r="P132" s="425"/>
      <c r="Q132" s="425"/>
    </row>
    <row r="133" spans="1:17" ht="19.899999999999999" customHeight="1" x14ac:dyDescent="0.25">
      <c r="B133" s="425" t="s">
        <v>145</v>
      </c>
      <c r="C133" s="425"/>
      <c r="D133" s="425"/>
      <c r="E133" s="425"/>
      <c r="F133" s="425"/>
      <c r="G133" s="425"/>
      <c r="H133" s="425"/>
      <c r="I133" s="425"/>
      <c r="J133" s="425"/>
      <c r="K133" s="425"/>
      <c r="L133" s="425"/>
      <c r="M133" s="425"/>
      <c r="N133" s="425"/>
      <c r="O133" s="425"/>
      <c r="P133" s="425"/>
      <c r="Q133" s="425"/>
    </row>
    <row r="134" spans="1:17" ht="45" customHeight="1" x14ac:dyDescent="0.25">
      <c r="B134" s="425" t="s">
        <v>146</v>
      </c>
      <c r="C134" s="425"/>
      <c r="D134" s="425"/>
      <c r="E134" s="425"/>
      <c r="F134" s="425"/>
      <c r="G134" s="425"/>
      <c r="H134" s="425"/>
      <c r="I134" s="425"/>
      <c r="J134" s="425"/>
      <c r="K134" s="425"/>
      <c r="L134" s="425"/>
      <c r="M134" s="425"/>
      <c r="N134" s="425"/>
      <c r="O134" s="425"/>
      <c r="P134" s="425"/>
      <c r="Q134" s="425"/>
    </row>
    <row r="135" spans="1:17" ht="44.25" customHeight="1" x14ac:dyDescent="0.25">
      <c r="B135" s="425" t="s">
        <v>147</v>
      </c>
      <c r="C135" s="425"/>
      <c r="D135" s="425"/>
      <c r="E135" s="425"/>
      <c r="F135" s="425"/>
      <c r="G135" s="425"/>
      <c r="H135" s="425"/>
      <c r="I135" s="425"/>
      <c r="J135" s="425"/>
      <c r="K135" s="425"/>
      <c r="L135" s="425"/>
      <c r="M135" s="425"/>
      <c r="N135" s="425"/>
      <c r="O135" s="425"/>
      <c r="P135" s="425"/>
      <c r="Q135" s="425"/>
    </row>
    <row r="136" spans="1:17" x14ac:dyDescent="0.25">
      <c r="B136" s="31"/>
      <c r="C136" s="31"/>
      <c r="D136" s="31"/>
      <c r="E136" s="31"/>
      <c r="F136" s="31"/>
      <c r="G136" s="31"/>
      <c r="H136" s="31"/>
      <c r="I136" s="31"/>
      <c r="J136" s="31"/>
      <c r="K136" s="31"/>
      <c r="L136" s="31"/>
      <c r="M136" s="31"/>
      <c r="N136" s="31"/>
      <c r="O136" s="31"/>
      <c r="P136" s="31"/>
    </row>
    <row r="137" spans="1:17" x14ac:dyDescent="0.25">
      <c r="A137" s="165">
        <v>8.9</v>
      </c>
      <c r="B137" s="272" t="s">
        <v>148</v>
      </c>
      <c r="C137" s="272"/>
      <c r="D137" s="272"/>
      <c r="E137" s="272"/>
      <c r="F137" s="272"/>
      <c r="G137" s="272"/>
      <c r="H137" s="272"/>
      <c r="I137" s="272"/>
      <c r="J137" s="272"/>
      <c r="K137" s="272"/>
      <c r="L137" s="272"/>
      <c r="M137" s="272"/>
      <c r="N137" s="272"/>
      <c r="O137" s="272"/>
      <c r="P137" s="272"/>
      <c r="Q137" s="272"/>
    </row>
    <row r="138" spans="1:17" ht="28.9" customHeight="1" x14ac:dyDescent="0.25">
      <c r="B138" s="507" t="s">
        <v>149</v>
      </c>
      <c r="C138" s="507"/>
      <c r="D138" s="507"/>
      <c r="E138" s="507"/>
      <c r="F138" s="507"/>
      <c r="G138" s="507"/>
      <c r="H138" s="507"/>
      <c r="I138" s="507"/>
      <c r="J138" s="507"/>
      <c r="K138" s="507"/>
      <c r="L138" s="507"/>
      <c r="M138" s="507"/>
      <c r="N138" s="507"/>
      <c r="O138" s="507"/>
      <c r="P138" s="507"/>
      <c r="Q138" s="507"/>
    </row>
    <row r="139" spans="1:17" x14ac:dyDescent="0.25">
      <c r="A139" s="78"/>
      <c r="B139" s="78"/>
      <c r="C139" s="78"/>
      <c r="D139" s="78"/>
      <c r="E139" s="78"/>
      <c r="F139" s="78"/>
      <c r="G139" s="78"/>
      <c r="H139" s="78"/>
      <c r="I139" s="78"/>
      <c r="J139" s="78"/>
      <c r="K139" s="78"/>
      <c r="L139" s="78"/>
      <c r="M139" s="78"/>
      <c r="N139" s="78"/>
      <c r="O139" s="78"/>
    </row>
    <row r="140" spans="1:17" x14ac:dyDescent="0.25">
      <c r="A140" s="170">
        <v>8.1</v>
      </c>
      <c r="B140" s="272" t="s">
        <v>150</v>
      </c>
      <c r="C140" s="272"/>
      <c r="D140" s="272"/>
      <c r="E140" s="272"/>
      <c r="F140" s="272"/>
      <c r="G140" s="272"/>
      <c r="H140" s="272"/>
      <c r="I140" s="272"/>
      <c r="J140" s="272"/>
      <c r="K140" s="272"/>
      <c r="L140" s="272"/>
      <c r="M140" s="272"/>
      <c r="N140" s="272"/>
      <c r="O140" s="272"/>
      <c r="P140" s="272"/>
      <c r="Q140" s="272"/>
    </row>
    <row r="141" spans="1:17" ht="83.25" customHeight="1" x14ac:dyDescent="0.25">
      <c r="B141" s="507" t="s">
        <v>127</v>
      </c>
      <c r="C141" s="507"/>
      <c r="D141" s="507"/>
      <c r="E141" s="507"/>
      <c r="F141" s="507"/>
      <c r="G141" s="507"/>
      <c r="H141" s="507"/>
      <c r="I141" s="507"/>
      <c r="J141" s="507"/>
      <c r="K141" s="507"/>
      <c r="L141" s="507"/>
      <c r="M141" s="507"/>
      <c r="N141" s="507"/>
      <c r="O141" s="507"/>
      <c r="P141" s="507"/>
      <c r="Q141" s="507"/>
    </row>
    <row r="142" spans="1:17" x14ac:dyDescent="0.25">
      <c r="B142" s="78"/>
      <c r="C142" s="78"/>
      <c r="D142" s="78"/>
      <c r="E142" s="78"/>
      <c r="F142" s="78"/>
      <c r="G142" s="78"/>
      <c r="H142" s="78"/>
      <c r="I142" s="78"/>
      <c r="J142" s="78"/>
      <c r="K142" s="78"/>
      <c r="L142" s="78"/>
      <c r="M142" s="78"/>
      <c r="N142" s="78"/>
      <c r="O142" s="78"/>
    </row>
    <row r="143" spans="1:17" x14ac:dyDescent="0.25">
      <c r="A143" s="170">
        <v>8.11</v>
      </c>
      <c r="B143" s="272" t="s">
        <v>151</v>
      </c>
      <c r="C143" s="272"/>
      <c r="D143" s="272"/>
      <c r="E143" s="272"/>
      <c r="F143" s="272"/>
      <c r="G143" s="272"/>
      <c r="H143" s="272"/>
      <c r="I143" s="272"/>
      <c r="J143" s="272"/>
      <c r="K143" s="272"/>
      <c r="L143" s="272"/>
      <c r="M143" s="272"/>
      <c r="N143" s="272"/>
      <c r="O143" s="272"/>
      <c r="P143" s="272"/>
      <c r="Q143" s="272"/>
    </row>
    <row r="144" spans="1:17" ht="83.25" customHeight="1" x14ac:dyDescent="0.25">
      <c r="B144" s="507" t="s">
        <v>127</v>
      </c>
      <c r="C144" s="507"/>
      <c r="D144" s="507"/>
      <c r="E144" s="507"/>
      <c r="F144" s="507"/>
      <c r="G144" s="507"/>
      <c r="H144" s="507"/>
      <c r="I144" s="507"/>
      <c r="J144" s="507"/>
      <c r="K144" s="507"/>
      <c r="L144" s="507"/>
      <c r="M144" s="507"/>
      <c r="N144" s="507"/>
      <c r="O144" s="507"/>
      <c r="P144" s="507"/>
      <c r="Q144" s="507"/>
    </row>
    <row r="145" spans="1:17" x14ac:dyDescent="0.25">
      <c r="B145" s="78"/>
      <c r="C145" s="78"/>
      <c r="D145" s="78"/>
      <c r="E145" s="78"/>
      <c r="F145" s="78"/>
      <c r="G145" s="78"/>
      <c r="H145" s="78"/>
      <c r="I145" s="78"/>
      <c r="J145" s="78"/>
      <c r="K145" s="78"/>
      <c r="L145" s="78"/>
      <c r="M145" s="78"/>
      <c r="N145" s="78"/>
      <c r="O145" s="78"/>
    </row>
    <row r="146" spans="1:17" ht="15" customHeight="1" x14ac:dyDescent="0.25">
      <c r="A146" s="170">
        <v>8.1199999999999992</v>
      </c>
      <c r="B146" s="272" t="s">
        <v>152</v>
      </c>
      <c r="C146" s="272"/>
      <c r="D146" s="272"/>
      <c r="E146" s="272"/>
      <c r="F146" s="272"/>
      <c r="G146" s="272"/>
      <c r="H146" s="272"/>
      <c r="I146" s="272"/>
      <c r="J146" s="272"/>
      <c r="K146" s="272"/>
      <c r="L146" s="272"/>
      <c r="M146" s="272"/>
      <c r="N146" s="272"/>
      <c r="O146" s="272"/>
      <c r="P146" s="272"/>
      <c r="Q146" s="272"/>
    </row>
    <row r="147" spans="1:17" ht="58.15" customHeight="1" x14ac:dyDescent="0.25">
      <c r="B147" s="507" t="s">
        <v>153</v>
      </c>
      <c r="C147" s="507"/>
      <c r="D147" s="507"/>
      <c r="E147" s="507"/>
      <c r="F147" s="507"/>
      <c r="G147" s="507"/>
      <c r="H147" s="507"/>
      <c r="I147" s="507"/>
      <c r="J147" s="507"/>
      <c r="K147" s="507"/>
      <c r="L147" s="507"/>
      <c r="M147" s="507"/>
      <c r="N147" s="507"/>
      <c r="O147" s="507"/>
      <c r="P147" s="507"/>
      <c r="Q147" s="507"/>
    </row>
    <row r="148" spans="1:17" x14ac:dyDescent="0.25">
      <c r="B148" s="78"/>
      <c r="C148" s="78"/>
      <c r="D148" s="78"/>
      <c r="E148" s="78"/>
      <c r="F148" s="78"/>
      <c r="G148" s="78"/>
      <c r="H148" s="78"/>
      <c r="I148" s="78"/>
      <c r="J148" s="78"/>
      <c r="K148" s="78"/>
      <c r="L148" s="78"/>
      <c r="M148" s="78"/>
      <c r="N148" s="78"/>
      <c r="O148" s="78"/>
    </row>
    <row r="149" spans="1:17" ht="15" customHeight="1" x14ac:dyDescent="0.25">
      <c r="A149" s="170">
        <v>8.1300000000000008</v>
      </c>
      <c r="B149" s="272" t="s">
        <v>154</v>
      </c>
      <c r="C149" s="272"/>
      <c r="D149" s="272"/>
      <c r="E149" s="272"/>
      <c r="F149" s="272"/>
      <c r="G149" s="272"/>
      <c r="H149" s="272"/>
      <c r="I149" s="272"/>
      <c r="J149" s="272"/>
      <c r="K149" s="272"/>
      <c r="L149" s="272"/>
      <c r="M149" s="272"/>
      <c r="N149" s="272"/>
      <c r="O149" s="272"/>
      <c r="P149" s="272"/>
      <c r="Q149" s="272"/>
    </row>
    <row r="150" spans="1:17" ht="48.75" customHeight="1" x14ac:dyDescent="0.25">
      <c r="B150" s="507" t="s">
        <v>155</v>
      </c>
      <c r="C150" s="507"/>
      <c r="D150" s="507"/>
      <c r="E150" s="507"/>
      <c r="F150" s="507"/>
      <c r="G150" s="507"/>
      <c r="H150" s="507"/>
      <c r="I150" s="507"/>
      <c r="J150" s="507"/>
      <c r="K150" s="507"/>
      <c r="L150" s="507"/>
      <c r="M150" s="507"/>
      <c r="N150" s="507"/>
      <c r="O150" s="507"/>
      <c r="P150" s="507"/>
      <c r="Q150" s="507"/>
    </row>
    <row r="151" spans="1:17" x14ac:dyDescent="0.25">
      <c r="A151" s="61">
        <v>8.14</v>
      </c>
      <c r="B151" s="272" t="s">
        <v>156</v>
      </c>
      <c r="C151" s="272"/>
      <c r="D151" s="272"/>
      <c r="E151" s="272"/>
      <c r="F151" s="272"/>
      <c r="G151" s="272"/>
      <c r="H151" s="272"/>
      <c r="I151" s="272"/>
      <c r="J151" s="272"/>
      <c r="K151" s="272"/>
      <c r="L151" s="272"/>
      <c r="M151" s="272"/>
      <c r="N151" s="272"/>
      <c r="O151" s="272"/>
      <c r="P151" s="272"/>
      <c r="Q151" s="272"/>
    </row>
    <row r="152" spans="1:17" ht="31.9" customHeight="1" x14ac:dyDescent="0.25">
      <c r="B152" s="507" t="s">
        <v>157</v>
      </c>
      <c r="C152" s="507"/>
      <c r="D152" s="507"/>
      <c r="E152" s="507"/>
      <c r="F152" s="507"/>
      <c r="G152" s="507"/>
      <c r="H152" s="507"/>
      <c r="I152" s="507"/>
      <c r="J152" s="507"/>
      <c r="K152" s="507"/>
      <c r="L152" s="507"/>
      <c r="M152" s="507"/>
      <c r="N152" s="507"/>
      <c r="O152" s="507"/>
      <c r="P152" s="507"/>
      <c r="Q152" s="507"/>
    </row>
    <row r="153" spans="1:17" x14ac:dyDescent="0.25">
      <c r="B153" s="78"/>
      <c r="C153" s="78"/>
      <c r="D153" s="78"/>
      <c r="E153" s="78"/>
      <c r="F153" s="78"/>
      <c r="G153" s="78"/>
      <c r="H153" s="78"/>
      <c r="I153" s="78"/>
      <c r="J153" s="78"/>
      <c r="K153" s="78"/>
      <c r="L153" s="78"/>
      <c r="M153" s="78"/>
      <c r="N153" s="78"/>
      <c r="O153" s="78"/>
      <c r="P153" s="78"/>
      <c r="Q153" s="78"/>
    </row>
    <row r="154" spans="1:17" x14ac:dyDescent="0.25">
      <c r="A154" s="170">
        <v>8.15</v>
      </c>
      <c r="B154" s="272" t="s">
        <v>158</v>
      </c>
      <c r="C154" s="272"/>
      <c r="D154" s="272"/>
      <c r="E154" s="272"/>
      <c r="F154" s="272"/>
      <c r="G154" s="272"/>
      <c r="H154" s="272"/>
      <c r="I154" s="272"/>
      <c r="J154" s="272"/>
      <c r="K154" s="272"/>
      <c r="L154" s="272"/>
      <c r="M154" s="272"/>
      <c r="N154" s="272"/>
      <c r="O154" s="272"/>
      <c r="P154" s="272"/>
      <c r="Q154" s="272"/>
    </row>
    <row r="155" spans="1:17" ht="54.75" customHeight="1" x14ac:dyDescent="0.25">
      <c r="B155" s="507" t="s">
        <v>159</v>
      </c>
      <c r="C155" s="507"/>
      <c r="D155" s="507"/>
      <c r="E155" s="507"/>
      <c r="F155" s="507"/>
      <c r="G155" s="507"/>
      <c r="H155" s="507"/>
      <c r="I155" s="507"/>
      <c r="J155" s="507"/>
      <c r="K155" s="507"/>
      <c r="L155" s="507"/>
      <c r="M155" s="507"/>
      <c r="N155" s="507"/>
      <c r="O155" s="507"/>
      <c r="P155" s="507"/>
      <c r="Q155" s="507"/>
    </row>
    <row r="156" spans="1:17" x14ac:dyDescent="0.25">
      <c r="B156" s="78"/>
      <c r="C156" s="78"/>
      <c r="D156" s="78"/>
      <c r="E156" s="78"/>
      <c r="F156" s="78"/>
      <c r="G156" s="78"/>
      <c r="H156" s="78"/>
      <c r="I156" s="78"/>
      <c r="J156" s="78"/>
      <c r="K156" s="78"/>
      <c r="L156" s="78"/>
      <c r="M156" s="78"/>
      <c r="N156" s="78"/>
      <c r="O156" s="78"/>
      <c r="P156" s="78"/>
      <c r="Q156" s="78"/>
    </row>
    <row r="157" spans="1:17" ht="15" customHeight="1" x14ac:dyDescent="0.25">
      <c r="A157" s="170">
        <v>8.16</v>
      </c>
      <c r="B157" s="272" t="s">
        <v>160</v>
      </c>
      <c r="C157" s="272"/>
      <c r="D157" s="272"/>
      <c r="E157" s="272"/>
      <c r="F157" s="272"/>
      <c r="G157" s="272"/>
      <c r="H157" s="272"/>
      <c r="I157" s="272"/>
      <c r="J157" s="272"/>
      <c r="K157" s="272"/>
      <c r="L157" s="272"/>
      <c r="M157" s="272"/>
      <c r="N157" s="272"/>
      <c r="O157" s="272"/>
      <c r="P157" s="272"/>
      <c r="Q157" s="272"/>
    </row>
    <row r="158" spans="1:17" ht="52.5" customHeight="1" x14ac:dyDescent="0.25">
      <c r="B158" s="507" t="s">
        <v>161</v>
      </c>
      <c r="C158" s="507"/>
      <c r="D158" s="507"/>
      <c r="E158" s="507"/>
      <c r="F158" s="507"/>
      <c r="G158" s="507"/>
      <c r="H158" s="507"/>
      <c r="I158" s="507"/>
      <c r="J158" s="507"/>
      <c r="K158" s="507"/>
      <c r="L158" s="507"/>
      <c r="M158" s="507"/>
      <c r="N158" s="507"/>
      <c r="O158" s="507"/>
      <c r="P158" s="507"/>
      <c r="Q158" s="507"/>
    </row>
    <row r="159" spans="1:17" x14ac:dyDescent="0.25">
      <c r="B159" s="78"/>
      <c r="C159" s="78"/>
      <c r="D159" s="78"/>
      <c r="E159" s="78"/>
      <c r="F159" s="78"/>
      <c r="G159" s="78"/>
      <c r="H159" s="78"/>
      <c r="I159" s="78"/>
      <c r="J159" s="78"/>
      <c r="K159" s="78"/>
      <c r="L159" s="78"/>
      <c r="M159" s="78"/>
      <c r="N159" s="78"/>
      <c r="O159" s="78"/>
      <c r="P159" s="78"/>
      <c r="Q159" s="78"/>
    </row>
    <row r="160" spans="1:17" ht="15" customHeight="1" x14ac:dyDescent="0.25">
      <c r="A160" s="170">
        <v>8.17</v>
      </c>
      <c r="B160" s="272" t="s">
        <v>162</v>
      </c>
      <c r="C160" s="272"/>
      <c r="D160" s="272"/>
      <c r="E160" s="272"/>
      <c r="F160" s="272"/>
      <c r="G160" s="272"/>
      <c r="H160" s="272"/>
      <c r="I160" s="272"/>
      <c r="J160" s="272"/>
      <c r="K160" s="272"/>
      <c r="L160" s="272"/>
      <c r="M160" s="272"/>
      <c r="N160" s="272"/>
      <c r="O160" s="272"/>
      <c r="P160" s="272"/>
      <c r="Q160" s="272"/>
    </row>
    <row r="161" spans="1:17" ht="31.15" customHeight="1" x14ac:dyDescent="0.25">
      <c r="B161" s="425" t="s">
        <v>163</v>
      </c>
      <c r="C161" s="425"/>
      <c r="D161" s="425"/>
      <c r="E161" s="425"/>
      <c r="F161" s="425"/>
      <c r="G161" s="425"/>
      <c r="H161" s="425"/>
      <c r="I161" s="425"/>
      <c r="J161" s="425"/>
      <c r="K161" s="425"/>
      <c r="L161" s="425"/>
      <c r="M161" s="425"/>
      <c r="N161" s="425"/>
      <c r="O161" s="425"/>
      <c r="P161" s="425"/>
      <c r="Q161" s="425"/>
    </row>
    <row r="162" spans="1:17" ht="36" customHeight="1" x14ac:dyDescent="0.25">
      <c r="B162" s="425" t="s">
        <v>164</v>
      </c>
      <c r="C162" s="425"/>
      <c r="D162" s="425"/>
      <c r="E162" s="425"/>
      <c r="F162" s="425"/>
      <c r="G162" s="425"/>
      <c r="H162" s="425"/>
      <c r="I162" s="425"/>
      <c r="J162" s="425"/>
      <c r="K162" s="425"/>
      <c r="L162" s="425"/>
      <c r="M162" s="425"/>
      <c r="N162" s="425"/>
      <c r="O162" s="425"/>
      <c r="P162" s="425"/>
      <c r="Q162" s="425"/>
    </row>
    <row r="163" spans="1:17" x14ac:dyDescent="0.25">
      <c r="B163" s="31"/>
      <c r="C163" s="31"/>
      <c r="D163" s="31"/>
      <c r="E163" s="31"/>
      <c r="F163" s="31"/>
      <c r="G163" s="31"/>
      <c r="H163" s="31"/>
      <c r="I163" s="31"/>
      <c r="J163" s="31"/>
      <c r="K163" s="31"/>
      <c r="L163" s="31"/>
      <c r="M163" s="31"/>
      <c r="N163" s="31"/>
      <c r="O163" s="31"/>
      <c r="P163" s="31"/>
      <c r="Q163" s="31"/>
    </row>
    <row r="164" spans="1:17" ht="15" customHeight="1" x14ac:dyDescent="0.25">
      <c r="A164" s="170">
        <v>8.18</v>
      </c>
      <c r="B164" s="272" t="s">
        <v>165</v>
      </c>
      <c r="C164" s="272"/>
      <c r="D164" s="272"/>
      <c r="E164" s="272"/>
      <c r="F164" s="272"/>
      <c r="G164" s="272"/>
      <c r="H164" s="272"/>
      <c r="I164" s="272"/>
      <c r="J164" s="272"/>
      <c r="K164" s="272"/>
      <c r="L164" s="272"/>
      <c r="M164" s="272"/>
      <c r="N164" s="272"/>
      <c r="O164" s="272"/>
      <c r="P164" s="272"/>
      <c r="Q164" s="272"/>
    </row>
    <row r="165" spans="1:17" ht="45" customHeight="1" x14ac:dyDescent="0.25">
      <c r="B165" s="507" t="s">
        <v>166</v>
      </c>
      <c r="C165" s="507"/>
      <c r="D165" s="507"/>
      <c r="E165" s="507"/>
      <c r="F165" s="507"/>
      <c r="G165" s="507"/>
      <c r="H165" s="507"/>
      <c r="I165" s="507"/>
      <c r="J165" s="507"/>
      <c r="K165" s="507"/>
      <c r="L165" s="507"/>
      <c r="M165" s="507"/>
      <c r="N165" s="507"/>
      <c r="O165" s="507"/>
      <c r="P165" s="507"/>
      <c r="Q165" s="507"/>
    </row>
    <row r="166" spans="1:17" x14ac:dyDescent="0.25">
      <c r="B166" s="78"/>
      <c r="C166" s="78"/>
      <c r="D166" s="78"/>
      <c r="E166" s="78"/>
      <c r="F166" s="78"/>
      <c r="G166" s="78"/>
      <c r="H166" s="78"/>
      <c r="I166" s="78"/>
      <c r="J166" s="78"/>
      <c r="K166" s="78"/>
      <c r="L166" s="78"/>
      <c r="M166" s="78"/>
      <c r="N166" s="78"/>
      <c r="O166" s="78"/>
      <c r="P166" s="78"/>
      <c r="Q166" s="78"/>
    </row>
    <row r="167" spans="1:17" ht="15" customHeight="1" x14ac:dyDescent="0.25">
      <c r="A167" s="170">
        <v>8.19</v>
      </c>
      <c r="B167" s="272" t="s">
        <v>167</v>
      </c>
      <c r="C167" s="272"/>
      <c r="D167" s="272"/>
      <c r="E167" s="272"/>
      <c r="F167" s="272"/>
      <c r="G167" s="272"/>
      <c r="H167" s="272"/>
      <c r="I167" s="272"/>
      <c r="J167" s="272"/>
      <c r="K167" s="272"/>
      <c r="L167" s="272"/>
      <c r="M167" s="272"/>
      <c r="N167" s="272"/>
      <c r="O167" s="272"/>
      <c r="P167" s="272"/>
      <c r="Q167" s="272"/>
    </row>
    <row r="168" spans="1:17" ht="23.45" customHeight="1" x14ac:dyDescent="0.25">
      <c r="A168" s="165"/>
      <c r="B168" s="507" t="s">
        <v>168</v>
      </c>
      <c r="C168" s="507"/>
      <c r="D168" s="507"/>
      <c r="E168" s="507"/>
      <c r="F168" s="507"/>
      <c r="G168" s="507"/>
      <c r="H168" s="507"/>
      <c r="I168" s="507"/>
      <c r="J168" s="507"/>
      <c r="K168" s="507"/>
      <c r="L168" s="507"/>
      <c r="M168" s="507"/>
      <c r="N168" s="507"/>
      <c r="O168" s="507"/>
      <c r="P168" s="507"/>
      <c r="Q168" s="507"/>
    </row>
    <row r="169" spans="1:17" ht="29.25" customHeight="1" x14ac:dyDescent="0.25">
      <c r="A169" s="165"/>
      <c r="B169" s="507" t="s">
        <v>169</v>
      </c>
      <c r="C169" s="507"/>
      <c r="D169" s="507"/>
      <c r="E169" s="507"/>
      <c r="F169" s="507"/>
      <c r="G169" s="507"/>
      <c r="H169" s="507"/>
      <c r="I169" s="507"/>
      <c r="J169" s="507"/>
      <c r="K169" s="507"/>
      <c r="L169" s="507"/>
      <c r="M169" s="507"/>
      <c r="N169" s="507"/>
      <c r="O169" s="507"/>
      <c r="P169" s="507"/>
      <c r="Q169" s="507"/>
    </row>
    <row r="170" spans="1:17" ht="14.45" customHeight="1" x14ac:dyDescent="0.25">
      <c r="A170" s="165"/>
      <c r="B170" s="507" t="s">
        <v>170</v>
      </c>
      <c r="C170" s="507"/>
      <c r="D170" s="507"/>
      <c r="E170" s="507"/>
      <c r="F170" s="507"/>
      <c r="G170" s="507"/>
      <c r="H170" s="507"/>
      <c r="I170" s="507"/>
      <c r="J170" s="507"/>
      <c r="K170" s="507"/>
      <c r="L170" s="507"/>
      <c r="M170" s="507"/>
      <c r="N170" s="507"/>
      <c r="O170" s="507"/>
      <c r="P170" s="507"/>
      <c r="Q170" s="507"/>
    </row>
    <row r="171" spans="1:17" ht="28.5" customHeight="1" x14ac:dyDescent="0.25">
      <c r="A171" s="165"/>
      <c r="B171" s="507" t="s">
        <v>171</v>
      </c>
      <c r="C171" s="507"/>
      <c r="D171" s="507"/>
      <c r="E171" s="507"/>
      <c r="F171" s="507"/>
      <c r="G171" s="507"/>
      <c r="H171" s="507"/>
      <c r="I171" s="507"/>
      <c r="J171" s="507"/>
      <c r="K171" s="507"/>
      <c r="L171" s="507"/>
      <c r="M171" s="507"/>
      <c r="N171" s="507"/>
      <c r="O171" s="507"/>
      <c r="P171" s="507"/>
      <c r="Q171" s="507"/>
    </row>
    <row r="172" spans="1:17" ht="13.15" customHeight="1" x14ac:dyDescent="0.25">
      <c r="A172" s="165"/>
      <c r="B172" s="507" t="s">
        <v>172</v>
      </c>
      <c r="C172" s="507"/>
      <c r="D172" s="507"/>
      <c r="E172" s="507"/>
      <c r="F172" s="507"/>
      <c r="G172" s="507"/>
      <c r="H172" s="507"/>
      <c r="I172" s="507"/>
      <c r="J172" s="507"/>
      <c r="K172" s="507"/>
      <c r="L172" s="507"/>
      <c r="M172" s="507"/>
      <c r="N172" s="507"/>
      <c r="O172" s="507"/>
      <c r="P172" s="507"/>
      <c r="Q172" s="507"/>
    </row>
    <row r="173" spans="1:17" ht="24" customHeight="1" x14ac:dyDescent="0.25">
      <c r="A173" s="165"/>
      <c r="B173" s="507" t="s">
        <v>173</v>
      </c>
      <c r="C173" s="507"/>
      <c r="D173" s="507"/>
      <c r="E173" s="507"/>
      <c r="F173" s="507"/>
      <c r="G173" s="507"/>
      <c r="H173" s="507"/>
      <c r="I173" s="507"/>
      <c r="J173" s="507"/>
      <c r="K173" s="507"/>
      <c r="L173" s="507"/>
      <c r="M173" s="507"/>
      <c r="N173" s="507"/>
      <c r="O173" s="507"/>
      <c r="P173" s="507"/>
      <c r="Q173" s="507"/>
    </row>
    <row r="174" spans="1:17" ht="16.899999999999999" customHeight="1" x14ac:dyDescent="0.25">
      <c r="A174" s="165"/>
      <c r="B174" s="507" t="s">
        <v>174</v>
      </c>
      <c r="C174" s="507"/>
      <c r="D174" s="507"/>
      <c r="E174" s="507"/>
      <c r="F174" s="507"/>
      <c r="G174" s="507"/>
      <c r="H174" s="507"/>
      <c r="I174" s="507"/>
      <c r="J174" s="507"/>
      <c r="K174" s="507"/>
      <c r="L174" s="507"/>
      <c r="M174" s="507"/>
      <c r="N174" s="507"/>
      <c r="O174" s="507"/>
      <c r="P174" s="507"/>
      <c r="Q174" s="507"/>
    </row>
    <row r="175" spans="1:17" ht="16.5" customHeight="1" x14ac:dyDescent="0.25">
      <c r="A175" s="165"/>
      <c r="B175" s="507" t="s">
        <v>175</v>
      </c>
      <c r="C175" s="507"/>
      <c r="D175" s="507"/>
      <c r="E175" s="507"/>
      <c r="F175" s="507"/>
      <c r="G175" s="507"/>
      <c r="H175" s="507"/>
      <c r="I175" s="507"/>
      <c r="J175" s="507"/>
      <c r="K175" s="507"/>
      <c r="L175" s="507"/>
      <c r="M175" s="507"/>
      <c r="N175" s="507"/>
      <c r="O175" s="507"/>
      <c r="P175" s="507"/>
      <c r="Q175" s="507"/>
    </row>
    <row r="176" spans="1:17" ht="12" customHeight="1" thickBot="1" x14ac:dyDescent="0.3">
      <c r="A176" s="165"/>
      <c r="B176" s="77"/>
      <c r="C176" s="77"/>
      <c r="D176" s="77"/>
      <c r="E176" s="77"/>
      <c r="F176" s="77"/>
      <c r="G176" s="77"/>
      <c r="H176" s="77"/>
      <c r="I176" s="77"/>
      <c r="J176" s="77"/>
      <c r="K176" s="77"/>
      <c r="L176" s="77"/>
      <c r="M176" s="77"/>
      <c r="N176" s="77"/>
      <c r="O176" s="77"/>
      <c r="P176" s="77"/>
      <c r="Q176" s="77"/>
    </row>
    <row r="177" spans="1:17" ht="15.75" thickBot="1" x14ac:dyDescent="0.3">
      <c r="A177" s="442" t="s">
        <v>176</v>
      </c>
      <c r="B177" s="443"/>
      <c r="C177" s="443"/>
      <c r="D177" s="443"/>
      <c r="E177" s="443"/>
      <c r="F177" s="443"/>
      <c r="G177" s="443"/>
      <c r="H177" s="443"/>
      <c r="I177" s="443"/>
      <c r="J177" s="443"/>
      <c r="K177" s="443"/>
      <c r="L177" s="443"/>
      <c r="M177" s="443"/>
      <c r="N177" s="443"/>
      <c r="O177" s="443"/>
      <c r="P177" s="443"/>
      <c r="Q177" s="444"/>
    </row>
    <row r="178" spans="1:17" x14ac:dyDescent="0.25">
      <c r="A178" s="445"/>
      <c r="B178" s="446"/>
      <c r="C178" s="446"/>
      <c r="D178" s="446"/>
      <c r="E178" s="446"/>
      <c r="F178" s="446"/>
      <c r="G178" s="446"/>
      <c r="H178" s="446"/>
      <c r="I178" s="446"/>
      <c r="J178" s="446"/>
      <c r="K178" s="446"/>
      <c r="L178" s="446"/>
      <c r="M178" s="446"/>
      <c r="N178" s="446"/>
      <c r="O178" s="446"/>
      <c r="P178" s="446"/>
      <c r="Q178" s="447"/>
    </row>
    <row r="179" spans="1:17" ht="15.75" thickBot="1" x14ac:dyDescent="0.3">
      <c r="A179" s="508"/>
      <c r="B179" s="509"/>
      <c r="C179" s="509"/>
      <c r="D179" s="509"/>
      <c r="E179" s="509"/>
      <c r="F179" s="509"/>
      <c r="G179" s="509"/>
      <c r="H179" s="509"/>
      <c r="I179" s="509"/>
      <c r="J179" s="509"/>
      <c r="K179" s="509"/>
      <c r="L179" s="509"/>
      <c r="M179" s="509"/>
      <c r="N179" s="509"/>
      <c r="O179" s="509"/>
      <c r="P179" s="509"/>
      <c r="Q179" s="510"/>
    </row>
    <row r="180" spans="1:17" ht="19.149999999999999" customHeight="1" thickBot="1" x14ac:dyDescent="0.3">
      <c r="A180" s="442" t="s">
        <v>177</v>
      </c>
      <c r="B180" s="443"/>
      <c r="C180" s="443"/>
      <c r="D180" s="443"/>
      <c r="E180" s="443"/>
      <c r="F180" s="443"/>
      <c r="G180" s="443"/>
      <c r="H180" s="443"/>
      <c r="I180" s="443"/>
      <c r="J180" s="443"/>
      <c r="K180" s="443"/>
      <c r="L180" s="443"/>
      <c r="M180" s="443"/>
      <c r="N180" s="443"/>
      <c r="O180" s="443"/>
      <c r="P180" s="443"/>
      <c r="Q180" s="444"/>
    </row>
    <row r="181" spans="1:17" ht="19.149999999999999" customHeight="1" x14ac:dyDescent="0.25">
      <c r="A181" s="508"/>
      <c r="B181" s="509"/>
      <c r="C181" s="509"/>
      <c r="D181" s="509"/>
      <c r="E181" s="509"/>
      <c r="F181" s="509"/>
      <c r="G181" s="509"/>
      <c r="H181" s="509"/>
      <c r="I181" s="509"/>
      <c r="J181" s="509"/>
      <c r="K181" s="509"/>
      <c r="L181" s="509"/>
      <c r="M181" s="509"/>
      <c r="N181" s="509"/>
      <c r="O181" s="509"/>
      <c r="P181" s="509"/>
      <c r="Q181" s="510"/>
    </row>
    <row r="182" spans="1:17" ht="16.5" thickBot="1" x14ac:dyDescent="0.3">
      <c r="A182" s="503" t="s">
        <v>96</v>
      </c>
      <c r="B182" s="504"/>
      <c r="C182" s="504"/>
      <c r="D182" s="504"/>
      <c r="E182" s="504"/>
      <c r="F182" s="504"/>
      <c r="G182" s="504"/>
      <c r="H182" s="504"/>
      <c r="I182" s="504"/>
      <c r="J182" s="504"/>
      <c r="K182" s="504"/>
      <c r="L182" s="504"/>
      <c r="M182" s="504"/>
      <c r="N182" s="504"/>
      <c r="O182" s="504"/>
      <c r="P182" s="504"/>
      <c r="Q182" s="505"/>
    </row>
    <row r="183" spans="1:17" ht="15.75" thickBot="1" x14ac:dyDescent="0.3">
      <c r="A183" s="442" t="s">
        <v>178</v>
      </c>
      <c r="B183" s="443"/>
      <c r="C183" s="443"/>
      <c r="D183" s="443"/>
      <c r="E183" s="443"/>
      <c r="F183" s="443"/>
      <c r="G183" s="443"/>
      <c r="H183" s="443"/>
      <c r="I183" s="443"/>
      <c r="J183" s="443"/>
      <c r="K183" s="443"/>
      <c r="L183" s="443"/>
      <c r="M183" s="443"/>
      <c r="N183" s="443"/>
      <c r="O183" s="443"/>
      <c r="P183" s="443"/>
      <c r="Q183" s="444"/>
    </row>
    <row r="184" spans="1:17" x14ac:dyDescent="0.25">
      <c r="A184" s="357"/>
      <c r="B184" s="358"/>
      <c r="C184" s="358"/>
      <c r="D184" s="358"/>
      <c r="E184" s="358"/>
      <c r="F184" s="358"/>
      <c r="G184" s="358"/>
      <c r="H184" s="358"/>
      <c r="I184" s="358"/>
      <c r="J184" s="358"/>
      <c r="K184" s="358"/>
      <c r="L184" s="358"/>
      <c r="M184" s="358"/>
      <c r="N184" s="358"/>
      <c r="O184" s="358"/>
      <c r="P184" s="358"/>
      <c r="Q184" s="359"/>
    </row>
    <row r="185" spans="1:17" x14ac:dyDescent="0.25">
      <c r="A185" s="363"/>
      <c r="B185" s="364"/>
      <c r="C185" s="364"/>
      <c r="D185" s="364"/>
      <c r="E185" s="364"/>
      <c r="F185" s="364"/>
      <c r="G185" s="364"/>
      <c r="H185" s="364"/>
      <c r="I185" s="364"/>
      <c r="J185" s="364"/>
      <c r="K185" s="364"/>
      <c r="L185" s="364"/>
      <c r="M185" s="364"/>
      <c r="N185" s="364"/>
      <c r="O185" s="364"/>
      <c r="P185" s="364"/>
      <c r="Q185" s="365"/>
    </row>
    <row r="186" spans="1:17" x14ac:dyDescent="0.25">
      <c r="A186" s="357"/>
      <c r="B186" s="358"/>
      <c r="C186" s="358"/>
      <c r="D186" s="358"/>
      <c r="E186" s="358"/>
      <c r="F186" s="358"/>
      <c r="G186" s="358"/>
      <c r="H186" s="358"/>
      <c r="I186" s="358"/>
      <c r="J186" s="358"/>
      <c r="K186" s="358"/>
      <c r="L186" s="358"/>
      <c r="M186" s="358"/>
      <c r="N186" s="358"/>
      <c r="O186" s="358"/>
      <c r="P186" s="358"/>
      <c r="Q186" s="359"/>
    </row>
    <row r="187" spans="1:17" x14ac:dyDescent="0.25">
      <c r="A187" s="357"/>
      <c r="B187" s="358"/>
      <c r="C187" s="358"/>
      <c r="D187" s="358"/>
      <c r="E187" s="358"/>
      <c r="F187" s="358"/>
      <c r="G187" s="358"/>
      <c r="H187" s="358"/>
      <c r="I187" s="358"/>
      <c r="J187" s="358"/>
      <c r="K187" s="358"/>
      <c r="L187" s="358"/>
      <c r="M187" s="358"/>
      <c r="N187" s="358"/>
      <c r="O187" s="358"/>
      <c r="P187" s="358"/>
      <c r="Q187" s="359"/>
    </row>
    <row r="188" spans="1:17" x14ac:dyDescent="0.25">
      <c r="A188" s="357"/>
      <c r="B188" s="358"/>
      <c r="C188" s="358"/>
      <c r="D188" s="358"/>
      <c r="E188" s="358"/>
      <c r="F188" s="358"/>
      <c r="G188" s="358"/>
      <c r="H188" s="358"/>
      <c r="I188" s="358"/>
      <c r="J188" s="358"/>
      <c r="K188" s="358"/>
      <c r="L188" s="358"/>
      <c r="M188" s="358"/>
      <c r="N188" s="358"/>
      <c r="O188" s="358"/>
      <c r="P188" s="358"/>
      <c r="Q188" s="359"/>
    </row>
    <row r="189" spans="1:17" x14ac:dyDescent="0.25">
      <c r="A189" s="357"/>
      <c r="B189" s="358"/>
      <c r="C189" s="358"/>
      <c r="D189" s="358"/>
      <c r="E189" s="358"/>
      <c r="F189" s="358"/>
      <c r="G189" s="358"/>
      <c r="H189" s="358"/>
      <c r="I189" s="358"/>
      <c r="J189" s="358"/>
      <c r="K189" s="358"/>
      <c r="L189" s="358"/>
      <c r="M189" s="358"/>
      <c r="N189" s="358"/>
      <c r="O189" s="358"/>
      <c r="P189" s="358"/>
      <c r="Q189" s="359"/>
    </row>
    <row r="190" spans="1:17" x14ac:dyDescent="0.25">
      <c r="A190" s="357"/>
      <c r="B190" s="358"/>
      <c r="C190" s="358"/>
      <c r="D190" s="358"/>
      <c r="E190" s="358"/>
      <c r="F190" s="358"/>
      <c r="G190" s="358"/>
      <c r="H190" s="358"/>
      <c r="I190" s="358"/>
      <c r="J190" s="358"/>
      <c r="K190" s="358"/>
      <c r="L190" s="358"/>
      <c r="M190" s="358"/>
      <c r="N190" s="358"/>
      <c r="O190" s="358"/>
      <c r="P190" s="358"/>
      <c r="Q190" s="359"/>
    </row>
    <row r="191" spans="1:17" x14ac:dyDescent="0.25">
      <c r="A191" s="357"/>
      <c r="B191" s="358"/>
      <c r="C191" s="358"/>
      <c r="D191" s="358"/>
      <c r="E191" s="358"/>
      <c r="F191" s="358"/>
      <c r="G191" s="358"/>
      <c r="H191" s="358"/>
      <c r="I191" s="358"/>
      <c r="J191" s="358"/>
      <c r="K191" s="358"/>
      <c r="L191" s="358"/>
      <c r="M191" s="358"/>
      <c r="N191" s="358"/>
      <c r="O191" s="358"/>
      <c r="P191" s="358"/>
      <c r="Q191" s="359"/>
    </row>
    <row r="192" spans="1:17" x14ac:dyDescent="0.25">
      <c r="A192" s="357"/>
      <c r="B192" s="358"/>
      <c r="C192" s="358"/>
      <c r="D192" s="358"/>
      <c r="E192" s="358"/>
      <c r="F192" s="358"/>
      <c r="G192" s="358"/>
      <c r="H192" s="358"/>
      <c r="I192" s="358"/>
      <c r="J192" s="358"/>
      <c r="K192" s="358"/>
      <c r="L192" s="358"/>
      <c r="M192" s="358"/>
      <c r="N192" s="358"/>
      <c r="O192" s="358"/>
      <c r="P192" s="358"/>
      <c r="Q192" s="359"/>
    </row>
    <row r="193" spans="1:17" ht="15.75" thickBot="1" x14ac:dyDescent="0.3">
      <c r="A193" s="357"/>
      <c r="B193" s="358"/>
      <c r="C193" s="358"/>
      <c r="D193" s="358"/>
      <c r="E193" s="358"/>
      <c r="F193" s="358"/>
      <c r="G193" s="358"/>
      <c r="H193" s="358"/>
      <c r="I193" s="358"/>
      <c r="J193" s="358"/>
      <c r="K193" s="358"/>
      <c r="L193" s="358"/>
      <c r="M193" s="358"/>
      <c r="N193" s="358"/>
      <c r="O193" s="358"/>
      <c r="P193" s="358"/>
      <c r="Q193" s="359"/>
    </row>
    <row r="194" spans="1:17" x14ac:dyDescent="0.25">
      <c r="A194" s="523" t="s">
        <v>179</v>
      </c>
      <c r="B194" s="524"/>
      <c r="C194" s="524"/>
      <c r="D194" s="524"/>
      <c r="E194" s="481" t="s">
        <v>180</v>
      </c>
      <c r="F194" s="481"/>
      <c r="G194" s="481"/>
      <c r="H194" s="481"/>
      <c r="I194" s="131"/>
      <c r="J194" s="488" t="s">
        <v>181</v>
      </c>
      <c r="K194" s="489"/>
      <c r="L194" s="489"/>
      <c r="M194" s="490"/>
      <c r="N194" s="479" t="s">
        <v>182</v>
      </c>
      <c r="O194" s="479"/>
      <c r="P194" s="479"/>
      <c r="Q194" s="480"/>
    </row>
    <row r="195" spans="1:17" ht="42.75" customHeight="1" x14ac:dyDescent="0.25">
      <c r="A195" s="525"/>
      <c r="B195" s="526"/>
      <c r="C195" s="526"/>
      <c r="D195" s="526"/>
      <c r="E195" s="527"/>
      <c r="F195" s="527"/>
      <c r="G195" s="527"/>
      <c r="H195" s="527"/>
      <c r="J195" s="491"/>
      <c r="K195" s="492"/>
      <c r="L195" s="492"/>
      <c r="M195" s="493"/>
      <c r="N195" s="513"/>
      <c r="O195" s="513"/>
      <c r="P195" s="513"/>
      <c r="Q195" s="514"/>
    </row>
    <row r="196" spans="1:17" x14ac:dyDescent="0.25">
      <c r="A196" s="517" t="s">
        <v>183</v>
      </c>
      <c r="B196" s="518"/>
      <c r="C196" s="518"/>
      <c r="D196" s="519"/>
      <c r="E196" s="486" t="s">
        <v>184</v>
      </c>
      <c r="F196" s="486"/>
      <c r="G196" s="486"/>
      <c r="H196" s="486"/>
      <c r="J196" s="385" t="s">
        <v>185</v>
      </c>
      <c r="K196" s="349"/>
      <c r="L196" s="349"/>
      <c r="M196" s="494"/>
      <c r="N196" s="515" t="s">
        <v>186</v>
      </c>
      <c r="O196" s="515"/>
      <c r="P196" s="515"/>
      <c r="Q196" s="516"/>
    </row>
    <row r="197" spans="1:17" ht="47.25" customHeight="1" thickBot="1" x14ac:dyDescent="0.3">
      <c r="A197" s="520"/>
      <c r="B197" s="521"/>
      <c r="C197" s="521"/>
      <c r="D197" s="522"/>
      <c r="E197" s="487"/>
      <c r="F197" s="487"/>
      <c r="G197" s="487"/>
      <c r="H197" s="487"/>
      <c r="I197" s="57"/>
      <c r="J197" s="495"/>
      <c r="K197" s="496"/>
      <c r="L197" s="496"/>
      <c r="M197" s="497"/>
      <c r="N197" s="511"/>
      <c r="O197" s="511"/>
      <c r="P197" s="511"/>
      <c r="Q197" s="512"/>
    </row>
  </sheetData>
  <mergeCells count="419">
    <mergeCell ref="D40:E40"/>
    <mergeCell ref="G40:H40"/>
    <mergeCell ref="I40:J40"/>
    <mergeCell ref="K40:L40"/>
    <mergeCell ref="M40:N40"/>
    <mergeCell ref="O40:P40"/>
    <mergeCell ref="A54:C54"/>
    <mergeCell ref="D54:E54"/>
    <mergeCell ref="G54:H54"/>
    <mergeCell ref="I54:J54"/>
    <mergeCell ref="K54:L54"/>
    <mergeCell ref="M54:N54"/>
    <mergeCell ref="O54:P54"/>
    <mergeCell ref="A50:C50"/>
    <mergeCell ref="D50:E50"/>
    <mergeCell ref="G50:H50"/>
    <mergeCell ref="I50:J50"/>
    <mergeCell ref="A51:C51"/>
    <mergeCell ref="D51:E51"/>
    <mergeCell ref="G51:H51"/>
    <mergeCell ref="I51:J51"/>
    <mergeCell ref="K51:L51"/>
    <mergeCell ref="A53:C53"/>
    <mergeCell ref="D53:E53"/>
    <mergeCell ref="B138:Q138"/>
    <mergeCell ref="B135:Q135"/>
    <mergeCell ref="B134:Q134"/>
    <mergeCell ref="B133:Q133"/>
    <mergeCell ref="B132:Q132"/>
    <mergeCell ref="B129:Q129"/>
    <mergeCell ref="B126:Q126"/>
    <mergeCell ref="A36:C36"/>
    <mergeCell ref="D36:E36"/>
    <mergeCell ref="G36:H36"/>
    <mergeCell ref="I36:J36"/>
    <mergeCell ref="K36:L36"/>
    <mergeCell ref="M36:N36"/>
    <mergeCell ref="O36:P36"/>
    <mergeCell ref="A37:C37"/>
    <mergeCell ref="D37:E37"/>
    <mergeCell ref="G37:H37"/>
    <mergeCell ref="I37:J37"/>
    <mergeCell ref="K37:L37"/>
    <mergeCell ref="M37:N37"/>
    <mergeCell ref="O37:P37"/>
    <mergeCell ref="A38:C38"/>
    <mergeCell ref="D38:E38"/>
    <mergeCell ref="G38:H38"/>
    <mergeCell ref="N197:Q197"/>
    <mergeCell ref="N195:Q195"/>
    <mergeCell ref="N196:Q196"/>
    <mergeCell ref="B150:Q150"/>
    <mergeCell ref="B165:Q165"/>
    <mergeCell ref="B161:Q161"/>
    <mergeCell ref="B162:Q162"/>
    <mergeCell ref="B171:Q171"/>
    <mergeCell ref="B172:Q172"/>
    <mergeCell ref="B173:Q173"/>
    <mergeCell ref="B174:Q174"/>
    <mergeCell ref="B175:Q175"/>
    <mergeCell ref="B167:Q167"/>
    <mergeCell ref="B164:Q164"/>
    <mergeCell ref="B160:Q160"/>
    <mergeCell ref="B157:Q157"/>
    <mergeCell ref="B154:Q154"/>
    <mergeCell ref="B151:Q151"/>
    <mergeCell ref="A196:D197"/>
    <mergeCell ref="B158:Q158"/>
    <mergeCell ref="B168:Q168"/>
    <mergeCell ref="A194:D195"/>
    <mergeCell ref="E195:H195"/>
    <mergeCell ref="A179:Q179"/>
    <mergeCell ref="A182:Q182"/>
    <mergeCell ref="A183:Q183"/>
    <mergeCell ref="A192:Q192"/>
    <mergeCell ref="A193:Q193"/>
    <mergeCell ref="B123:I123"/>
    <mergeCell ref="A101:Q101"/>
    <mergeCell ref="B169:Q169"/>
    <mergeCell ref="B170:Q170"/>
    <mergeCell ref="B152:Q152"/>
    <mergeCell ref="B155:Q155"/>
    <mergeCell ref="B149:Q149"/>
    <mergeCell ref="B111:Q111"/>
    <mergeCell ref="A191:Q191"/>
    <mergeCell ref="A181:Q181"/>
    <mergeCell ref="A188:Q188"/>
    <mergeCell ref="A189:Q189"/>
    <mergeCell ref="A186:Q186"/>
    <mergeCell ref="A187:Q187"/>
    <mergeCell ref="A184:Q184"/>
    <mergeCell ref="B120:Q120"/>
    <mergeCell ref="B121:Q121"/>
    <mergeCell ref="B147:Q147"/>
    <mergeCell ref="B144:Q144"/>
    <mergeCell ref="B141:Q141"/>
    <mergeCell ref="D27:E27"/>
    <mergeCell ref="G27:H27"/>
    <mergeCell ref="D29:E29"/>
    <mergeCell ref="G29:H29"/>
    <mergeCell ref="D28:E28"/>
    <mergeCell ref="G28:H28"/>
    <mergeCell ref="I27:J27"/>
    <mergeCell ref="K27:L27"/>
    <mergeCell ref="I28:J28"/>
    <mergeCell ref="K28:L28"/>
    <mergeCell ref="I29:J29"/>
    <mergeCell ref="K29:L29"/>
    <mergeCell ref="A31:C31"/>
    <mergeCell ref="O34:P34"/>
    <mergeCell ref="I33:J33"/>
    <mergeCell ref="K33:L33"/>
    <mergeCell ref="D30:E30"/>
    <mergeCell ref="G30:H30"/>
    <mergeCell ref="M32:N32"/>
    <mergeCell ref="M33:N33"/>
    <mergeCell ref="M34:N34"/>
    <mergeCell ref="D33:E33"/>
    <mergeCell ref="G33:H33"/>
    <mergeCell ref="I30:J30"/>
    <mergeCell ref="K30:L30"/>
    <mergeCell ref="D31:E31"/>
    <mergeCell ref="G31:H31"/>
    <mergeCell ref="I31:J31"/>
    <mergeCell ref="O32:P32"/>
    <mergeCell ref="O33:P33"/>
    <mergeCell ref="J12:K12"/>
    <mergeCell ref="J13:K13"/>
    <mergeCell ref="J14:K14"/>
    <mergeCell ref="P20:Q20"/>
    <mergeCell ref="P12:Q12"/>
    <mergeCell ref="P13:Q13"/>
    <mergeCell ref="P14:Q14"/>
    <mergeCell ref="P15:Q15"/>
    <mergeCell ref="A14:B14"/>
    <mergeCell ref="A15:B15"/>
    <mergeCell ref="A16:B16"/>
    <mergeCell ref="A17:B17"/>
    <mergeCell ref="A18:B18"/>
    <mergeCell ref="A19:B19"/>
    <mergeCell ref="A20:B20"/>
    <mergeCell ref="C19:E19"/>
    <mergeCell ref="P16:Q16"/>
    <mergeCell ref="F14:H14"/>
    <mergeCell ref="F15:H15"/>
    <mergeCell ref="F16:H16"/>
    <mergeCell ref="F17:H17"/>
    <mergeCell ref="F18:H18"/>
    <mergeCell ref="F19:H19"/>
    <mergeCell ref="F20:H20"/>
    <mergeCell ref="E196:H196"/>
    <mergeCell ref="E197:H197"/>
    <mergeCell ref="J194:M195"/>
    <mergeCell ref="J196:M197"/>
    <mergeCell ref="A74:Q74"/>
    <mergeCell ref="A75:Q75"/>
    <mergeCell ref="A76:Q76"/>
    <mergeCell ref="A77:Q77"/>
    <mergeCell ref="A80:Q80"/>
    <mergeCell ref="A81:Q81"/>
    <mergeCell ref="A82:Q82"/>
    <mergeCell ref="A79:Q79"/>
    <mergeCell ref="A78:Q78"/>
    <mergeCell ref="B146:Q146"/>
    <mergeCell ref="B143:Q143"/>
    <mergeCell ref="B140:Q140"/>
    <mergeCell ref="B137:Q137"/>
    <mergeCell ref="B131:Q131"/>
    <mergeCell ref="B128:Q128"/>
    <mergeCell ref="B125:Q125"/>
    <mergeCell ref="B116:Q116"/>
    <mergeCell ref="B113:Q113"/>
    <mergeCell ref="B103:Q103"/>
    <mergeCell ref="A177:Q177"/>
    <mergeCell ref="A26:C26"/>
    <mergeCell ref="A22:Q22"/>
    <mergeCell ref="A24:Q24"/>
    <mergeCell ref="D26:E26"/>
    <mergeCell ref="G26:H26"/>
    <mergeCell ref="I26:J26"/>
    <mergeCell ref="K26:L26"/>
    <mergeCell ref="C20:E20"/>
    <mergeCell ref="N194:Q194"/>
    <mergeCell ref="M26:N26"/>
    <mergeCell ref="E194:H194"/>
    <mergeCell ref="A73:Q73"/>
    <mergeCell ref="A72:Q72"/>
    <mergeCell ref="K31:L31"/>
    <mergeCell ref="A34:C34"/>
    <mergeCell ref="A33:C33"/>
    <mergeCell ref="A43:F43"/>
    <mergeCell ref="G43:H43"/>
    <mergeCell ref="J20:K20"/>
    <mergeCell ref="A32:C32"/>
    <mergeCell ref="A30:C30"/>
    <mergeCell ref="A29:C29"/>
    <mergeCell ref="A28:C28"/>
    <mergeCell ref="A27:C27"/>
    <mergeCell ref="A1:B1"/>
    <mergeCell ref="C1:P1"/>
    <mergeCell ref="A10:B10"/>
    <mergeCell ref="J10:K10"/>
    <mergeCell ref="P11:Q11"/>
    <mergeCell ref="A12:B12"/>
    <mergeCell ref="A13:B13"/>
    <mergeCell ref="B7:E7"/>
    <mergeCell ref="B8:E8"/>
    <mergeCell ref="N7:Q7"/>
    <mergeCell ref="N8:Q8"/>
    <mergeCell ref="L11:O11"/>
    <mergeCell ref="L12:O12"/>
    <mergeCell ref="L13:O13"/>
    <mergeCell ref="A11:B11"/>
    <mergeCell ref="J11:K11"/>
    <mergeCell ref="F11:H11"/>
    <mergeCell ref="F12:H12"/>
    <mergeCell ref="F13:H13"/>
    <mergeCell ref="C11:E11"/>
    <mergeCell ref="C12:E12"/>
    <mergeCell ref="C13:E13"/>
    <mergeCell ref="A3:Q3"/>
    <mergeCell ref="A5:Q5"/>
    <mergeCell ref="A35:C35"/>
    <mergeCell ref="D35:E35"/>
    <mergeCell ref="G35:H35"/>
    <mergeCell ref="I35:J35"/>
    <mergeCell ref="A48:C48"/>
    <mergeCell ref="D48:E48"/>
    <mergeCell ref="G48:H48"/>
    <mergeCell ref="I48:J48"/>
    <mergeCell ref="A41:C41"/>
    <mergeCell ref="D41:E41"/>
    <mergeCell ref="G41:H41"/>
    <mergeCell ref="I41:J41"/>
    <mergeCell ref="A44:F44"/>
    <mergeCell ref="G44:H44"/>
    <mergeCell ref="I44:J44"/>
    <mergeCell ref="A45:F45"/>
    <mergeCell ref="G45:H45"/>
    <mergeCell ref="I45:J45"/>
    <mergeCell ref="I38:J38"/>
    <mergeCell ref="A39:C39"/>
    <mergeCell ref="D39:E39"/>
    <mergeCell ref="G39:H39"/>
    <mergeCell ref="I39:J39"/>
    <mergeCell ref="A40:C40"/>
    <mergeCell ref="G53:H53"/>
    <mergeCell ref="I53:J53"/>
    <mergeCell ref="K53:L53"/>
    <mergeCell ref="A57:F57"/>
    <mergeCell ref="G57:H57"/>
    <mergeCell ref="I57:J57"/>
    <mergeCell ref="A58:F58"/>
    <mergeCell ref="G58:H58"/>
    <mergeCell ref="I58:J58"/>
    <mergeCell ref="A55:C55"/>
    <mergeCell ref="D55:E55"/>
    <mergeCell ref="G55:H55"/>
    <mergeCell ref="I55:J55"/>
    <mergeCell ref="K55:L55"/>
    <mergeCell ref="A70:Q70"/>
    <mergeCell ref="A59:F59"/>
    <mergeCell ref="G59:H59"/>
    <mergeCell ref="I59:J59"/>
    <mergeCell ref="A60:C60"/>
    <mergeCell ref="D60:E60"/>
    <mergeCell ref="G60:H60"/>
    <mergeCell ref="I60:J60"/>
    <mergeCell ref="A62:C62"/>
    <mergeCell ref="D62:E62"/>
    <mergeCell ref="G62:H62"/>
    <mergeCell ref="I62:J62"/>
    <mergeCell ref="K62:L62"/>
    <mergeCell ref="A63:C63"/>
    <mergeCell ref="D63:E63"/>
    <mergeCell ref="G63:H63"/>
    <mergeCell ref="I63:J63"/>
    <mergeCell ref="K63:L63"/>
    <mergeCell ref="K65:L65"/>
    <mergeCell ref="A66:C66"/>
    <mergeCell ref="D66:E66"/>
    <mergeCell ref="G66:H66"/>
    <mergeCell ref="I66:J66"/>
    <mergeCell ref="K66:L66"/>
    <mergeCell ref="A64:C64"/>
    <mergeCell ref="D64:E64"/>
    <mergeCell ref="G64:H64"/>
    <mergeCell ref="I64:J64"/>
    <mergeCell ref="K64:L64"/>
    <mergeCell ref="A185:Q185"/>
    <mergeCell ref="A190:Q190"/>
    <mergeCell ref="A87:Q87"/>
    <mergeCell ref="A88:Q88"/>
    <mergeCell ref="A89:Q89"/>
    <mergeCell ref="A92:Q92"/>
    <mergeCell ref="B108:Q108"/>
    <mergeCell ref="B105:Q105"/>
    <mergeCell ref="A84:Q84"/>
    <mergeCell ref="A85:Q85"/>
    <mergeCell ref="K67:L67"/>
    <mergeCell ref="A68:C68"/>
    <mergeCell ref="D68:E68"/>
    <mergeCell ref="G68:H68"/>
    <mergeCell ref="I68:J68"/>
    <mergeCell ref="K68:L68"/>
    <mergeCell ref="A71:Q71"/>
    <mergeCell ref="A180:Q180"/>
    <mergeCell ref="A178:Q178"/>
    <mergeCell ref="A83:Q83"/>
    <mergeCell ref="A86:Q86"/>
    <mergeCell ref="B114:Q114"/>
    <mergeCell ref="B117:Q117"/>
    <mergeCell ref="B118:Q118"/>
    <mergeCell ref="B119:Q119"/>
    <mergeCell ref="B104:Q104"/>
    <mergeCell ref="B110:Q110"/>
    <mergeCell ref="B107:Q107"/>
    <mergeCell ref="A90:Q90"/>
    <mergeCell ref="A91:Q91"/>
    <mergeCell ref="A96:Q96"/>
    <mergeCell ref="A97:Q97"/>
    <mergeCell ref="A93:Q93"/>
    <mergeCell ref="A94:Q94"/>
    <mergeCell ref="A95:Q95"/>
    <mergeCell ref="A98:Q98"/>
    <mergeCell ref="A99:Q99"/>
    <mergeCell ref="C14:E14"/>
    <mergeCell ref="C15:E15"/>
    <mergeCell ref="C16:E16"/>
    <mergeCell ref="C17:E17"/>
    <mergeCell ref="C18:E18"/>
    <mergeCell ref="A67:C67"/>
    <mergeCell ref="D67:E67"/>
    <mergeCell ref="G67:H67"/>
    <mergeCell ref="I67:J67"/>
    <mergeCell ref="D32:E32"/>
    <mergeCell ref="G32:H32"/>
    <mergeCell ref="I32:J32"/>
    <mergeCell ref="A49:C49"/>
    <mergeCell ref="D49:E49"/>
    <mergeCell ref="G49:H49"/>
    <mergeCell ref="I49:J49"/>
    <mergeCell ref="A52:C52"/>
    <mergeCell ref="D52:E52"/>
    <mergeCell ref="A65:C65"/>
    <mergeCell ref="D65:E65"/>
    <mergeCell ref="G65:H65"/>
    <mergeCell ref="I65:J65"/>
    <mergeCell ref="D34:E34"/>
    <mergeCell ref="G34:H34"/>
    <mergeCell ref="O35:P35"/>
    <mergeCell ref="O53:P53"/>
    <mergeCell ref="M53:N53"/>
    <mergeCell ref="O62:P62"/>
    <mergeCell ref="M35:N35"/>
    <mergeCell ref="M62:N62"/>
    <mergeCell ref="J15:K15"/>
    <mergeCell ref="J16:K16"/>
    <mergeCell ref="J17:K17"/>
    <mergeCell ref="J18:K18"/>
    <mergeCell ref="J19:K19"/>
    <mergeCell ref="K32:L32"/>
    <mergeCell ref="K49:L49"/>
    <mergeCell ref="K35:L35"/>
    <mergeCell ref="I34:J34"/>
    <mergeCell ref="K34:L34"/>
    <mergeCell ref="I43:J43"/>
    <mergeCell ref="K38:L38"/>
    <mergeCell ref="M38:N38"/>
    <mergeCell ref="O38:P38"/>
    <mergeCell ref="K39:L39"/>
    <mergeCell ref="M39:N39"/>
    <mergeCell ref="O39:P39"/>
    <mergeCell ref="M67:N67"/>
    <mergeCell ref="O67:P67"/>
    <mergeCell ref="M63:N63"/>
    <mergeCell ref="O63:P63"/>
    <mergeCell ref="M64:N64"/>
    <mergeCell ref="O64:P64"/>
    <mergeCell ref="M65:N65"/>
    <mergeCell ref="O65:P65"/>
    <mergeCell ref="M66:N66"/>
    <mergeCell ref="O66:P66"/>
    <mergeCell ref="G52:H52"/>
    <mergeCell ref="I52:J52"/>
    <mergeCell ref="K52:L52"/>
    <mergeCell ref="O52:P52"/>
    <mergeCell ref="M52:N52"/>
    <mergeCell ref="M48:N48"/>
    <mergeCell ref="O48:P48"/>
    <mergeCell ref="O49:P49"/>
    <mergeCell ref="O50:P50"/>
    <mergeCell ref="O51:P51"/>
    <mergeCell ref="K48:L48"/>
    <mergeCell ref="K50:L50"/>
    <mergeCell ref="M49:N49"/>
    <mergeCell ref="M50:N50"/>
    <mergeCell ref="M51:N51"/>
    <mergeCell ref="L14:O14"/>
    <mergeCell ref="L15:O15"/>
    <mergeCell ref="L16:O16"/>
    <mergeCell ref="L17:O17"/>
    <mergeCell ref="L18:O18"/>
    <mergeCell ref="L19:O19"/>
    <mergeCell ref="O31:P31"/>
    <mergeCell ref="M27:N27"/>
    <mergeCell ref="M28:N28"/>
    <mergeCell ref="M29:N29"/>
    <mergeCell ref="M30:N30"/>
    <mergeCell ref="M31:N31"/>
    <mergeCell ref="P17:Q17"/>
    <mergeCell ref="P18:Q18"/>
    <mergeCell ref="P19:Q19"/>
    <mergeCell ref="L20:O20"/>
    <mergeCell ref="O26:P26"/>
    <mergeCell ref="O27:P27"/>
    <mergeCell ref="O28:P28"/>
    <mergeCell ref="O29:P29"/>
    <mergeCell ref="O30:P30"/>
  </mergeCells>
  <conditionalFormatting sqref="F27:F40">
    <cfRule type="cellIs" dxfId="4" priority="10" operator="equal">
      <formula>"ULSFO"</formula>
    </cfRule>
    <cfRule type="cellIs" dxfId="3" priority="11" operator="equal">
      <formula>"HSFO"</formula>
    </cfRule>
  </conditionalFormatting>
  <conditionalFormatting sqref="G45">
    <cfRule type="cellIs" dxfId="2" priority="8" operator="equal">
      <formula>"ULSFO"</formula>
    </cfRule>
    <cfRule type="cellIs" dxfId="1" priority="9" operator="equal">
      <formula>"HSFO"</formula>
    </cfRule>
  </conditionalFormatting>
  <conditionalFormatting sqref="G45:H45">
    <cfRule type="cellIs" dxfId="0" priority="7" operator="equal">
      <formula>"HSFO"</formula>
    </cfRule>
  </conditionalFormatting>
  <dataValidations count="2">
    <dataValidation type="list" allowBlank="1" showInputMessage="1" showErrorMessage="1" sqref="F27:F40" xr:uid="{79231987-06BE-4F62-83F7-9804E0AFE0FE}">
      <formula1>"ULSFO, HSFO"</formula1>
    </dataValidation>
    <dataValidation type="list" allowBlank="1" showInputMessage="1" showErrorMessage="1" sqref="G45:H45" xr:uid="{0E035C44-CAA3-4A7E-8237-BAFCF76D0E79}">
      <formula1>"ULSFO,HSFO"</formula1>
    </dataValidation>
  </dataValidations>
  <printOptions horizontalCentered="1"/>
  <pageMargins left="0.15748031496062992" right="0.15748031496062992" top="0.19685039370078741" bottom="0.62992125984251968" header="0.15748031496062992" footer="0.15748031496062992"/>
  <pageSetup paperSize="9" scale="12" orientation="landscape" blackAndWhite="1" r:id="rId1"/>
  <headerFooter>
    <oddFooter>&amp;L&amp;9Page &amp;P of &amp;N&amp;C&amp;G&amp;R&amp;"Arial,Regular"&amp;9&amp;F
&amp;A</oddFooter>
  </headerFooter>
  <rowBreaks count="4" manualBreakCount="4">
    <brk id="60" max="16383" man="1"/>
    <brk id="100" max="16383" man="1"/>
    <brk id="129" max="16" man="1"/>
    <brk id="166" max="16383"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0C0"/>
    <pageSetUpPr fitToPage="1"/>
  </sheetPr>
  <dimension ref="A1:K160"/>
  <sheetViews>
    <sheetView view="pageBreakPreview" zoomScaleNormal="78" zoomScaleSheetLayoutView="100" workbookViewId="0">
      <selection activeCell="H9" sqref="H9"/>
    </sheetView>
  </sheetViews>
  <sheetFormatPr defaultColWidth="9.140625" defaultRowHeight="14.25" x14ac:dyDescent="0.25"/>
  <cols>
    <col min="1" max="1" width="28.28515625" style="64" customWidth="1"/>
    <col min="2" max="4" width="14.7109375" style="64" customWidth="1"/>
    <col min="5" max="7" width="13.42578125" style="64" customWidth="1"/>
    <col min="8" max="8" width="27.85546875" style="64" customWidth="1"/>
    <col min="9" max="9" width="21" style="64" customWidth="1"/>
    <col min="10" max="16384" width="9.140625" style="64"/>
  </cols>
  <sheetData>
    <row r="1" spans="1:11" ht="75.75" customHeight="1" thickBot="1" x14ac:dyDescent="0.3">
      <c r="A1" s="171"/>
      <c r="B1" s="310" t="str">
        <f>'3.3.3A Bunker Stem'!B1</f>
        <v>HEALTH, SAFETY, ENVIRONMENT AND QUALITY MANAGEMENT SYSTEM
BUNKER OPERATIONS
Reporting Form Manual</v>
      </c>
      <c r="C1" s="264"/>
      <c r="D1" s="264"/>
      <c r="E1" s="264"/>
      <c r="F1" s="264"/>
      <c r="G1" s="264"/>
      <c r="H1" s="265"/>
      <c r="I1" s="140" t="str">
        <f>'3.3.3A Bunker Stem'!J1</f>
        <v>Form No : 3.3.3
Date : 26-Mar-2026
Rev : 10.3
App By : DPA</v>
      </c>
      <c r="J1" s="165"/>
      <c r="K1" s="165"/>
    </row>
    <row r="2" spans="1:11" ht="19.5" customHeight="1" x14ac:dyDescent="0.25">
      <c r="A2" s="262" t="s">
        <v>187</v>
      </c>
      <c r="B2" s="262"/>
      <c r="C2" s="262"/>
      <c r="D2" s="262"/>
      <c r="E2" s="262"/>
      <c r="F2" s="262"/>
      <c r="G2" s="262"/>
      <c r="H2" s="262"/>
      <c r="I2" s="262"/>
      <c r="J2" s="165"/>
      <c r="K2" s="165"/>
    </row>
    <row r="3" spans="1:11" ht="15" x14ac:dyDescent="0.25">
      <c r="A3" s="63"/>
      <c r="B3" s="63"/>
      <c r="C3" s="63"/>
      <c r="D3" s="63"/>
      <c r="E3" s="63"/>
      <c r="F3" s="63"/>
      <c r="G3" s="63"/>
      <c r="H3" s="63"/>
      <c r="I3" s="63"/>
      <c r="J3" s="165"/>
      <c r="K3" s="165"/>
    </row>
    <row r="4" spans="1:11" ht="15" x14ac:dyDescent="0.25">
      <c r="A4" s="267" t="s">
        <v>188</v>
      </c>
      <c r="B4" s="267"/>
      <c r="C4" s="267"/>
      <c r="D4" s="267"/>
      <c r="E4" s="267"/>
      <c r="F4" s="267"/>
      <c r="G4" s="267"/>
      <c r="H4" s="267"/>
      <c r="I4" s="267"/>
      <c r="J4" s="165"/>
      <c r="K4" s="165"/>
    </row>
    <row r="5" spans="1:11" ht="15" x14ac:dyDescent="0.25">
      <c r="A5" s="63"/>
      <c r="B5" s="63"/>
      <c r="C5" s="63"/>
      <c r="D5" s="63"/>
      <c r="E5" s="63"/>
      <c r="F5" s="63"/>
      <c r="G5" s="63"/>
      <c r="H5" s="63"/>
      <c r="I5" s="63"/>
      <c r="J5" s="165"/>
      <c r="K5" s="165"/>
    </row>
    <row r="6" spans="1:11" ht="19.5" customHeight="1" x14ac:dyDescent="0.25">
      <c r="A6" s="172"/>
      <c r="B6" s="172"/>
      <c r="C6" s="63"/>
      <c r="D6" s="63"/>
      <c r="E6" s="63"/>
      <c r="F6" s="63"/>
      <c r="G6" s="63"/>
      <c r="H6" s="172"/>
      <c r="I6" s="172"/>
      <c r="J6" s="165"/>
      <c r="K6" s="165"/>
    </row>
    <row r="7" spans="1:11" ht="24" customHeight="1" x14ac:dyDescent="0.25">
      <c r="A7" s="165" t="s">
        <v>189</v>
      </c>
      <c r="B7" s="563"/>
      <c r="C7" s="266"/>
      <c r="D7" s="266"/>
      <c r="E7" s="165"/>
      <c r="F7" s="165"/>
      <c r="G7" s="165" t="s">
        <v>190</v>
      </c>
      <c r="H7" s="174"/>
      <c r="I7" s="165"/>
      <c r="J7" s="165"/>
      <c r="K7" s="165"/>
    </row>
    <row r="8" spans="1:11" ht="24" customHeight="1" x14ac:dyDescent="0.25">
      <c r="A8" s="165" t="s">
        <v>191</v>
      </c>
      <c r="B8" s="284"/>
      <c r="C8" s="284"/>
      <c r="D8" s="284"/>
      <c r="E8" s="165"/>
      <c r="F8" s="165"/>
      <c r="G8" s="165" t="s">
        <v>192</v>
      </c>
      <c r="H8" s="175"/>
      <c r="I8" s="165"/>
      <c r="J8" s="165"/>
      <c r="K8" s="165"/>
    </row>
    <row r="9" spans="1:11" ht="24" customHeight="1" x14ac:dyDescent="0.25">
      <c r="A9" s="165" t="s">
        <v>193</v>
      </c>
      <c r="B9" s="564"/>
      <c r="C9" s="564"/>
      <c r="D9" s="564"/>
      <c r="E9" s="165"/>
      <c r="F9" s="165"/>
      <c r="G9" s="31" t="s">
        <v>194</v>
      </c>
      <c r="H9" s="176"/>
      <c r="I9" s="165"/>
      <c r="J9" s="165"/>
      <c r="K9" s="165"/>
    </row>
    <row r="10" spans="1:11" ht="24" customHeight="1" x14ac:dyDescent="0.25">
      <c r="A10" s="165" t="s">
        <v>195</v>
      </c>
      <c r="B10" s="564"/>
      <c r="C10" s="564"/>
      <c r="D10" s="564"/>
      <c r="E10" s="165"/>
      <c r="F10" s="242"/>
      <c r="G10" s="242"/>
      <c r="H10" s="165"/>
      <c r="I10" s="165"/>
      <c r="J10" s="165"/>
      <c r="K10" s="165"/>
    </row>
    <row r="12" spans="1:11" ht="15.75" x14ac:dyDescent="0.25">
      <c r="A12" s="562" t="s">
        <v>196</v>
      </c>
      <c r="B12" s="562"/>
      <c r="C12" s="562"/>
      <c r="D12" s="562"/>
      <c r="E12" s="562"/>
      <c r="F12" s="562"/>
      <c r="G12" s="562"/>
      <c r="H12" s="562"/>
      <c r="I12" s="562"/>
      <c r="J12" s="165"/>
      <c r="K12" s="165"/>
    </row>
    <row r="14" spans="1:11" x14ac:dyDescent="0.25">
      <c r="A14" s="261" t="s">
        <v>197</v>
      </c>
      <c r="B14" s="261"/>
      <c r="C14" s="261"/>
      <c r="D14" s="261"/>
      <c r="E14" s="261"/>
      <c r="F14" s="261"/>
      <c r="G14" s="261"/>
      <c r="H14" s="261"/>
      <c r="I14" s="261"/>
      <c r="J14" s="165"/>
      <c r="K14" s="165"/>
    </row>
    <row r="17" spans="1:9" ht="15" customHeight="1" x14ac:dyDescent="0.25">
      <c r="A17" s="232" t="s">
        <v>198</v>
      </c>
      <c r="B17" s="232"/>
      <c r="C17" s="232"/>
      <c r="D17" s="232"/>
      <c r="E17" s="232"/>
      <c r="F17" s="232"/>
      <c r="G17" s="232"/>
      <c r="H17" s="232"/>
      <c r="I17" s="232"/>
    </row>
    <row r="19" spans="1:9" ht="14.25" customHeight="1" x14ac:dyDescent="0.25">
      <c r="A19" s="236" t="s">
        <v>199</v>
      </c>
      <c r="B19" s="237"/>
      <c r="C19" s="254" t="s">
        <v>200</v>
      </c>
      <c r="D19" s="254" t="s">
        <v>201</v>
      </c>
      <c r="E19" s="254" t="s">
        <v>202</v>
      </c>
      <c r="F19" s="240" t="s">
        <v>203</v>
      </c>
      <c r="G19" s="273"/>
      <c r="H19" s="241"/>
      <c r="I19" s="254" t="s">
        <v>204</v>
      </c>
    </row>
    <row r="20" spans="1:9" x14ac:dyDescent="0.25">
      <c r="A20" s="238"/>
      <c r="B20" s="239"/>
      <c r="C20" s="255"/>
      <c r="D20" s="255"/>
      <c r="E20" s="255"/>
      <c r="F20" s="177" t="s">
        <v>205</v>
      </c>
      <c r="G20" s="177" t="s">
        <v>206</v>
      </c>
      <c r="H20" s="177" t="s">
        <v>207</v>
      </c>
      <c r="I20" s="255"/>
    </row>
    <row r="21" spans="1:9" x14ac:dyDescent="0.25">
      <c r="A21" s="231" t="s">
        <v>208</v>
      </c>
      <c r="B21" s="231"/>
      <c r="C21" s="163"/>
      <c r="D21" s="163"/>
      <c r="E21" s="163"/>
      <c r="F21" s="163"/>
      <c r="G21" s="163"/>
      <c r="H21" s="163"/>
      <c r="I21" s="163"/>
    </row>
    <row r="22" spans="1:9" x14ac:dyDescent="0.25">
      <c r="A22" s="231" t="s">
        <v>209</v>
      </c>
      <c r="B22" s="231"/>
      <c r="C22" s="163"/>
      <c r="D22" s="163"/>
      <c r="E22" s="163"/>
      <c r="F22" s="163"/>
      <c r="G22" s="163"/>
      <c r="H22" s="163"/>
      <c r="I22" s="163"/>
    </row>
    <row r="23" spans="1:9" x14ac:dyDescent="0.25">
      <c r="A23" s="231" t="s">
        <v>210</v>
      </c>
      <c r="B23" s="231"/>
      <c r="C23" s="163"/>
      <c r="D23" s="163"/>
      <c r="E23" s="163"/>
      <c r="F23" s="163"/>
      <c r="G23" s="163"/>
      <c r="H23" s="163"/>
      <c r="I23" s="163"/>
    </row>
    <row r="24" spans="1:9" x14ac:dyDescent="0.25">
      <c r="A24" s="231" t="s">
        <v>211</v>
      </c>
      <c r="B24" s="231"/>
      <c r="C24" s="163"/>
      <c r="D24" s="163"/>
      <c r="E24" s="163"/>
      <c r="F24" s="163"/>
      <c r="G24" s="163"/>
      <c r="H24" s="163"/>
      <c r="I24" s="163"/>
    </row>
    <row r="26" spans="1:9" ht="30" customHeight="1" x14ac:dyDescent="0.25">
      <c r="A26" s="3" t="s">
        <v>212</v>
      </c>
      <c r="B26" s="260" t="s">
        <v>213</v>
      </c>
      <c r="C26" s="260"/>
      <c r="D26" s="260"/>
      <c r="E26" s="260"/>
      <c r="F26" s="260"/>
      <c r="G26" s="260"/>
      <c r="H26" s="260"/>
      <c r="I26" s="260"/>
    </row>
    <row r="27" spans="1:9" x14ac:dyDescent="0.25">
      <c r="A27" s="172"/>
      <c r="B27" s="172"/>
      <c r="C27" s="172"/>
      <c r="D27" s="172"/>
      <c r="E27" s="172"/>
      <c r="F27" s="172"/>
      <c r="G27" s="172"/>
      <c r="H27" s="172"/>
      <c r="I27" s="172"/>
    </row>
    <row r="29" spans="1:9" ht="15.75" x14ac:dyDescent="0.25">
      <c r="A29" s="232" t="s">
        <v>214</v>
      </c>
      <c r="B29" s="232"/>
      <c r="C29" s="232"/>
      <c r="D29" s="232"/>
      <c r="E29" s="232"/>
      <c r="F29" s="232"/>
      <c r="G29" s="232"/>
      <c r="H29" s="232"/>
      <c r="I29" s="232"/>
    </row>
    <row r="30" spans="1:9" ht="32.25" customHeight="1" x14ac:dyDescent="0.25">
      <c r="A30" s="5" t="s">
        <v>215</v>
      </c>
      <c r="B30" s="272" t="s">
        <v>216</v>
      </c>
      <c r="C30" s="272"/>
      <c r="D30" s="272"/>
      <c r="E30" s="272"/>
      <c r="F30" s="272"/>
      <c r="G30" s="272"/>
      <c r="H30" s="272"/>
      <c r="I30" s="272"/>
    </row>
    <row r="31" spans="1:9" ht="44.25" customHeight="1" x14ac:dyDescent="0.25">
      <c r="A31" s="5" t="s">
        <v>217</v>
      </c>
      <c r="B31" s="272" t="s">
        <v>218</v>
      </c>
      <c r="C31" s="272"/>
      <c r="D31" s="272"/>
      <c r="E31" s="272"/>
      <c r="F31" s="272"/>
      <c r="G31" s="272"/>
      <c r="H31" s="272"/>
      <c r="I31" s="272"/>
    </row>
    <row r="33" spans="1:9" ht="30.75" customHeight="1" x14ac:dyDescent="0.25">
      <c r="A33" s="231" t="s">
        <v>219</v>
      </c>
      <c r="B33" s="231"/>
      <c r="C33" s="231"/>
      <c r="D33" s="231"/>
      <c r="E33" s="177" t="s">
        <v>220</v>
      </c>
      <c r="F33" s="177" t="s">
        <v>221</v>
      </c>
      <c r="G33" s="177" t="s">
        <v>222</v>
      </c>
      <c r="H33" s="231" t="s">
        <v>223</v>
      </c>
      <c r="I33" s="231"/>
    </row>
    <row r="34" spans="1:9" ht="30" customHeight="1" x14ac:dyDescent="0.25">
      <c r="A34" s="257" t="s">
        <v>224</v>
      </c>
      <c r="B34" s="257"/>
      <c r="C34" s="257"/>
      <c r="D34" s="257"/>
      <c r="E34" s="162" t="s">
        <v>225</v>
      </c>
      <c r="F34" s="162" t="s">
        <v>225</v>
      </c>
      <c r="G34" s="162" t="s">
        <v>226</v>
      </c>
      <c r="H34" s="530"/>
      <c r="I34" s="530"/>
    </row>
    <row r="35" spans="1:9" ht="44.25" customHeight="1" x14ac:dyDescent="0.25">
      <c r="A35" s="257" t="s">
        <v>227</v>
      </c>
      <c r="B35" s="257"/>
      <c r="C35" s="257"/>
      <c r="D35" s="257"/>
      <c r="E35" s="162" t="s">
        <v>225</v>
      </c>
      <c r="F35" s="162" t="s">
        <v>225</v>
      </c>
      <c r="G35" s="162" t="s">
        <v>226</v>
      </c>
      <c r="H35" s="530"/>
      <c r="I35" s="530"/>
    </row>
    <row r="36" spans="1:9" ht="26.25" customHeight="1" x14ac:dyDescent="0.25">
      <c r="A36" s="257" t="s">
        <v>228</v>
      </c>
      <c r="B36" s="257"/>
      <c r="C36" s="257"/>
      <c r="D36" s="257"/>
      <c r="E36" s="162" t="s">
        <v>225</v>
      </c>
      <c r="F36" s="162" t="s">
        <v>225</v>
      </c>
      <c r="G36" s="162" t="s">
        <v>226</v>
      </c>
      <c r="H36" s="556"/>
      <c r="I36" s="556"/>
    </row>
    <row r="37" spans="1:9" ht="14.25" customHeight="1" x14ac:dyDescent="0.25">
      <c r="A37" s="293" t="s">
        <v>229</v>
      </c>
      <c r="B37" s="294"/>
      <c r="C37" s="294"/>
      <c r="D37" s="295"/>
      <c r="E37" s="245" t="s">
        <v>225</v>
      </c>
      <c r="F37" s="245" t="s">
        <v>225</v>
      </c>
      <c r="G37" s="565" t="s">
        <v>230</v>
      </c>
      <c r="H37" s="138" t="s">
        <v>231</v>
      </c>
      <c r="I37" s="58"/>
    </row>
    <row r="38" spans="1:9" ht="15" customHeight="1" x14ac:dyDescent="0.25">
      <c r="A38" s="296"/>
      <c r="B38" s="260"/>
      <c r="C38" s="260"/>
      <c r="D38" s="297"/>
      <c r="E38" s="246"/>
      <c r="F38" s="246"/>
      <c r="G38" s="565"/>
      <c r="H38" s="137" t="s">
        <v>232</v>
      </c>
      <c r="I38" s="58"/>
    </row>
    <row r="39" spans="1:9" ht="15" customHeight="1" x14ac:dyDescent="0.25">
      <c r="A39" s="296"/>
      <c r="B39" s="260"/>
      <c r="C39" s="260"/>
      <c r="D39" s="297"/>
      <c r="E39" s="246"/>
      <c r="F39" s="246"/>
      <c r="G39" s="565"/>
      <c r="H39" s="137" t="s">
        <v>233</v>
      </c>
      <c r="I39" s="58"/>
    </row>
    <row r="40" spans="1:9" ht="15" customHeight="1" x14ac:dyDescent="0.25">
      <c r="A40" s="296"/>
      <c r="B40" s="260"/>
      <c r="C40" s="260"/>
      <c r="D40" s="297"/>
      <c r="E40" s="246"/>
      <c r="F40" s="246"/>
      <c r="G40" s="565"/>
      <c r="H40" s="137" t="s">
        <v>234</v>
      </c>
      <c r="I40" s="58"/>
    </row>
    <row r="41" spans="1:9" ht="15" customHeight="1" x14ac:dyDescent="0.25">
      <c r="A41" s="296"/>
      <c r="B41" s="260"/>
      <c r="C41" s="260"/>
      <c r="D41" s="297"/>
      <c r="E41" s="246"/>
      <c r="F41" s="246"/>
      <c r="G41" s="565"/>
      <c r="H41" s="136" t="s">
        <v>235</v>
      </c>
      <c r="I41" s="58"/>
    </row>
    <row r="42" spans="1:9" ht="9" customHeight="1" x14ac:dyDescent="0.25">
      <c r="A42" s="298"/>
      <c r="B42" s="299"/>
      <c r="C42" s="299"/>
      <c r="D42" s="300"/>
      <c r="E42" s="528"/>
      <c r="F42" s="528"/>
      <c r="G42" s="565"/>
      <c r="H42" s="181"/>
      <c r="I42" s="88"/>
    </row>
    <row r="43" spans="1:9" ht="43.5" customHeight="1" x14ac:dyDescent="0.25">
      <c r="A43" s="257" t="s">
        <v>236</v>
      </c>
      <c r="B43" s="257"/>
      <c r="C43" s="257"/>
      <c r="D43" s="257"/>
      <c r="E43" s="162" t="s">
        <v>225</v>
      </c>
      <c r="F43" s="162" t="s">
        <v>225</v>
      </c>
      <c r="G43" s="162"/>
      <c r="H43" s="531"/>
      <c r="I43" s="531"/>
    </row>
    <row r="44" spans="1:9" ht="33" customHeight="1" x14ac:dyDescent="0.25">
      <c r="A44" s="257" t="s">
        <v>237</v>
      </c>
      <c r="B44" s="257"/>
      <c r="C44" s="257"/>
      <c r="D44" s="257"/>
      <c r="E44" s="162" t="s">
        <v>225</v>
      </c>
      <c r="F44" s="162" t="s">
        <v>225</v>
      </c>
      <c r="G44" s="162"/>
      <c r="H44" s="530"/>
      <c r="I44" s="530"/>
    </row>
    <row r="45" spans="1:9" ht="14.25" customHeight="1" x14ac:dyDescent="0.25">
      <c r="A45" s="549" t="s">
        <v>238</v>
      </c>
      <c r="B45" s="550"/>
      <c r="C45" s="550"/>
      <c r="D45" s="551"/>
      <c r="E45" s="245" t="s">
        <v>225</v>
      </c>
      <c r="F45" s="245" t="s">
        <v>225</v>
      </c>
      <c r="G45" s="248" t="s">
        <v>239</v>
      </c>
      <c r="H45" s="137" t="s">
        <v>240</v>
      </c>
      <c r="I45" s="182"/>
    </row>
    <row r="46" spans="1:9" x14ac:dyDescent="0.25">
      <c r="A46" s="559"/>
      <c r="B46" s="560"/>
      <c r="C46" s="560"/>
      <c r="D46" s="561"/>
      <c r="E46" s="246"/>
      <c r="F46" s="246"/>
      <c r="G46" s="248"/>
      <c r="H46" s="137" t="s">
        <v>241</v>
      </c>
      <c r="I46" s="183"/>
    </row>
    <row r="47" spans="1:9" x14ac:dyDescent="0.25">
      <c r="A47" s="559"/>
      <c r="B47" s="560"/>
      <c r="C47" s="560"/>
      <c r="D47" s="561"/>
      <c r="E47" s="246"/>
      <c r="F47" s="246"/>
      <c r="G47" s="248"/>
      <c r="H47" s="137" t="s">
        <v>242</v>
      </c>
      <c r="I47" s="183"/>
    </row>
    <row r="48" spans="1:9" ht="5.25" customHeight="1" x14ac:dyDescent="0.25">
      <c r="A48" s="552"/>
      <c r="B48" s="553"/>
      <c r="C48" s="553"/>
      <c r="D48" s="554"/>
      <c r="E48" s="528"/>
      <c r="F48" s="528"/>
      <c r="G48" s="529"/>
      <c r="H48" s="557"/>
      <c r="I48" s="558"/>
    </row>
    <row r="49" spans="1:9" ht="43.15" customHeight="1" x14ac:dyDescent="0.25">
      <c r="A49" s="292" t="s">
        <v>243</v>
      </c>
      <c r="B49" s="292"/>
      <c r="C49" s="292"/>
      <c r="D49" s="292"/>
      <c r="E49" s="162" t="s">
        <v>225</v>
      </c>
      <c r="F49" s="162" t="s">
        <v>225</v>
      </c>
      <c r="G49" s="162"/>
      <c r="H49" s="531"/>
      <c r="I49" s="531"/>
    </row>
    <row r="50" spans="1:9" ht="49.5" customHeight="1" x14ac:dyDescent="0.25">
      <c r="A50" s="257" t="s">
        <v>244</v>
      </c>
      <c r="B50" s="257"/>
      <c r="C50" s="257"/>
      <c r="D50" s="257"/>
      <c r="E50" s="162" t="s">
        <v>225</v>
      </c>
      <c r="F50" s="162" t="s">
        <v>225</v>
      </c>
      <c r="G50" s="162"/>
      <c r="H50" s="530"/>
      <c r="I50" s="530"/>
    </row>
    <row r="51" spans="1:9" ht="42.75" customHeight="1" x14ac:dyDescent="0.25">
      <c r="A51" s="257" t="s">
        <v>245</v>
      </c>
      <c r="B51" s="257"/>
      <c r="C51" s="257"/>
      <c r="D51" s="257"/>
      <c r="E51" s="162" t="s">
        <v>225</v>
      </c>
      <c r="F51" s="162" t="s">
        <v>225</v>
      </c>
      <c r="G51" s="162"/>
      <c r="H51" s="257" t="s">
        <v>246</v>
      </c>
      <c r="I51" s="257"/>
    </row>
    <row r="52" spans="1:9" ht="30" customHeight="1" x14ac:dyDescent="0.25">
      <c r="A52" s="257" t="s">
        <v>247</v>
      </c>
      <c r="B52" s="257"/>
      <c r="C52" s="257"/>
      <c r="D52" s="257"/>
      <c r="E52" s="162" t="s">
        <v>225</v>
      </c>
      <c r="F52" s="162" t="s">
        <v>225</v>
      </c>
      <c r="G52" s="162" t="s">
        <v>226</v>
      </c>
      <c r="H52" s="530"/>
      <c r="I52" s="530"/>
    </row>
    <row r="53" spans="1:9" ht="30.6" customHeight="1" x14ac:dyDescent="0.25">
      <c r="A53" s="257" t="s">
        <v>248</v>
      </c>
      <c r="B53" s="257"/>
      <c r="C53" s="257"/>
      <c r="D53" s="257"/>
      <c r="E53" s="162" t="s">
        <v>225</v>
      </c>
      <c r="F53" s="162" t="s">
        <v>225</v>
      </c>
      <c r="G53" s="162"/>
      <c r="H53" s="556"/>
      <c r="I53" s="556"/>
    </row>
    <row r="54" spans="1:9" x14ac:dyDescent="0.25">
      <c r="A54" s="293" t="s">
        <v>249</v>
      </c>
      <c r="B54" s="294"/>
      <c r="C54" s="294"/>
      <c r="D54" s="295"/>
      <c r="E54" s="245" t="s">
        <v>225</v>
      </c>
      <c r="F54" s="245" t="s">
        <v>225</v>
      </c>
      <c r="G54" s="247" t="s">
        <v>239</v>
      </c>
      <c r="H54" s="293" t="s">
        <v>250</v>
      </c>
      <c r="I54" s="295"/>
    </row>
    <row r="55" spans="1:9" ht="55.5" customHeight="1" x14ac:dyDescent="0.25">
      <c r="A55" s="298"/>
      <c r="B55" s="299"/>
      <c r="C55" s="299"/>
      <c r="D55" s="300"/>
      <c r="E55" s="528"/>
      <c r="F55" s="528"/>
      <c r="G55" s="529"/>
      <c r="H55" s="280"/>
      <c r="I55" s="281"/>
    </row>
    <row r="56" spans="1:9" x14ac:dyDescent="0.25">
      <c r="A56" s="549" t="s">
        <v>251</v>
      </c>
      <c r="B56" s="550"/>
      <c r="C56" s="550"/>
      <c r="D56" s="551"/>
      <c r="E56" s="245" t="s">
        <v>225</v>
      </c>
      <c r="F56" s="245" t="s">
        <v>225</v>
      </c>
      <c r="G56" s="247"/>
      <c r="H56" s="547" t="s">
        <v>252</v>
      </c>
      <c r="I56" s="548"/>
    </row>
    <row r="57" spans="1:9" ht="43.5" customHeight="1" x14ac:dyDescent="0.25">
      <c r="A57" s="552"/>
      <c r="B57" s="553"/>
      <c r="C57" s="553"/>
      <c r="D57" s="554"/>
      <c r="E57" s="528"/>
      <c r="F57" s="528"/>
      <c r="G57" s="529"/>
      <c r="H57" s="280"/>
      <c r="I57" s="281"/>
    </row>
    <row r="58" spans="1:9" ht="27.75" customHeight="1" x14ac:dyDescent="0.25">
      <c r="A58" s="533" t="s">
        <v>253</v>
      </c>
      <c r="B58" s="534"/>
      <c r="C58" s="534"/>
      <c r="D58" s="535"/>
      <c r="E58" s="162" t="s">
        <v>225</v>
      </c>
      <c r="F58" s="162" t="s">
        <v>225</v>
      </c>
      <c r="G58" s="162" t="s">
        <v>254</v>
      </c>
      <c r="H58" s="184" t="s">
        <v>255</v>
      </c>
      <c r="I58" s="183"/>
    </row>
    <row r="59" spans="1:9" x14ac:dyDescent="0.25">
      <c r="A59" s="538" t="s">
        <v>256</v>
      </c>
      <c r="B59" s="539"/>
      <c r="C59" s="539"/>
      <c r="D59" s="540"/>
      <c r="E59" s="245" t="s">
        <v>225</v>
      </c>
      <c r="F59" s="245" t="s">
        <v>225</v>
      </c>
      <c r="G59" s="245" t="s">
        <v>239</v>
      </c>
      <c r="H59" s="137" t="s">
        <v>257</v>
      </c>
      <c r="I59" s="183"/>
    </row>
    <row r="60" spans="1:9" x14ac:dyDescent="0.25">
      <c r="A60" s="541"/>
      <c r="B60" s="542"/>
      <c r="C60" s="542"/>
      <c r="D60" s="543"/>
      <c r="E60" s="246"/>
      <c r="F60" s="246"/>
      <c r="G60" s="246"/>
      <c r="H60" s="137" t="s">
        <v>258</v>
      </c>
      <c r="I60" s="183"/>
    </row>
    <row r="61" spans="1:9" ht="9" customHeight="1" x14ac:dyDescent="0.25">
      <c r="A61" s="544"/>
      <c r="B61" s="545"/>
      <c r="C61" s="545"/>
      <c r="D61" s="546"/>
      <c r="E61" s="528"/>
      <c r="F61" s="528"/>
      <c r="G61" s="528"/>
      <c r="H61" s="181"/>
      <c r="I61" s="180"/>
    </row>
    <row r="62" spans="1:9" ht="36.75" customHeight="1" x14ac:dyDescent="0.25">
      <c r="A62" s="275" t="s">
        <v>259</v>
      </c>
      <c r="B62" s="275"/>
      <c r="C62" s="275"/>
      <c r="D62" s="275"/>
      <c r="E62" s="162" t="s">
        <v>225</v>
      </c>
      <c r="F62" s="162" t="s">
        <v>225</v>
      </c>
      <c r="G62" s="162"/>
      <c r="H62" s="280"/>
      <c r="I62" s="281"/>
    </row>
    <row r="63" spans="1:9" s="124" customFormat="1" ht="45" customHeight="1" x14ac:dyDescent="0.25">
      <c r="A63" s="533" t="s">
        <v>260</v>
      </c>
      <c r="B63" s="534"/>
      <c r="C63" s="534"/>
      <c r="D63" s="535"/>
      <c r="E63" s="160" t="s">
        <v>225</v>
      </c>
      <c r="F63" s="160" t="s">
        <v>225</v>
      </c>
      <c r="G63" s="160"/>
      <c r="H63" s="536" t="s">
        <v>261</v>
      </c>
      <c r="I63" s="537"/>
    </row>
    <row r="64" spans="1:9" ht="36.75" customHeight="1" x14ac:dyDescent="0.25">
      <c r="A64" s="275" t="s">
        <v>262</v>
      </c>
      <c r="B64" s="275"/>
      <c r="C64" s="275"/>
      <c r="D64" s="275"/>
      <c r="E64" s="162" t="s">
        <v>225</v>
      </c>
      <c r="F64" s="162" t="s">
        <v>225</v>
      </c>
      <c r="G64" s="162"/>
      <c r="H64" s="276"/>
      <c r="I64" s="277"/>
    </row>
    <row r="66" spans="1:9" ht="30" customHeight="1" x14ac:dyDescent="0.25">
      <c r="A66" s="232" t="s">
        <v>263</v>
      </c>
      <c r="B66" s="232"/>
      <c r="C66" s="232"/>
      <c r="D66" s="232"/>
      <c r="E66" s="232"/>
      <c r="F66" s="232"/>
      <c r="G66" s="232"/>
      <c r="H66" s="232"/>
      <c r="I66" s="232"/>
    </row>
    <row r="68" spans="1:9" ht="34.15" customHeight="1" x14ac:dyDescent="0.25">
      <c r="A68" s="532" t="s">
        <v>264</v>
      </c>
      <c r="B68" s="532"/>
      <c r="C68" s="532"/>
      <c r="D68" s="532"/>
      <c r="E68" s="532"/>
      <c r="F68" s="532"/>
      <c r="G68" s="532"/>
      <c r="H68" s="532"/>
      <c r="I68" s="532"/>
    </row>
    <row r="69" spans="1:9" ht="36.75" customHeight="1" x14ac:dyDescent="0.25">
      <c r="A69" s="555" t="s">
        <v>265</v>
      </c>
      <c r="B69" s="555"/>
      <c r="C69" s="555"/>
      <c r="D69" s="555"/>
      <c r="E69" s="555"/>
      <c r="F69" s="555"/>
      <c r="G69" s="555"/>
      <c r="H69" s="555"/>
      <c r="I69" s="555"/>
    </row>
    <row r="70" spans="1:9" ht="18" customHeight="1" x14ac:dyDescent="0.25">
      <c r="A70" s="532" t="s">
        <v>266</v>
      </c>
      <c r="B70" s="532"/>
      <c r="C70" s="532"/>
      <c r="D70" s="532"/>
      <c r="E70" s="532"/>
      <c r="F70" s="532"/>
      <c r="G70" s="532"/>
      <c r="H70" s="532"/>
      <c r="I70" s="532"/>
    </row>
    <row r="72" spans="1:9" ht="14.25" customHeight="1" x14ac:dyDescent="0.25">
      <c r="A72" s="244" t="s">
        <v>267</v>
      </c>
      <c r="B72" s="244"/>
      <c r="C72" s="244"/>
      <c r="D72" s="165"/>
      <c r="E72" s="165"/>
      <c r="F72" s="165"/>
      <c r="G72" s="165"/>
      <c r="H72" s="178" t="s">
        <v>268</v>
      </c>
      <c r="I72" s="178"/>
    </row>
    <row r="73" spans="1:9" x14ac:dyDescent="0.25">
      <c r="A73" s="178" t="s">
        <v>111</v>
      </c>
      <c r="B73" s="253"/>
      <c r="C73" s="253"/>
      <c r="D73" s="165"/>
      <c r="E73" s="165"/>
      <c r="F73" s="165"/>
      <c r="G73" s="165"/>
      <c r="H73" s="178" t="s">
        <v>111</v>
      </c>
      <c r="I73" s="163"/>
    </row>
    <row r="74" spans="1:9" x14ac:dyDescent="0.25">
      <c r="A74" s="178" t="s">
        <v>108</v>
      </c>
      <c r="B74" s="253"/>
      <c r="C74" s="253"/>
      <c r="D74" s="165"/>
      <c r="E74" s="165"/>
      <c r="F74" s="165"/>
      <c r="G74" s="165"/>
      <c r="H74" s="178" t="s">
        <v>108</v>
      </c>
      <c r="I74" s="163"/>
    </row>
    <row r="75" spans="1:9" x14ac:dyDescent="0.25">
      <c r="A75" s="178" t="s">
        <v>110</v>
      </c>
      <c r="B75" s="253"/>
      <c r="C75" s="253"/>
      <c r="D75" s="165"/>
      <c r="E75" s="165"/>
      <c r="F75" s="165"/>
      <c r="G75" s="165"/>
      <c r="H75" s="178" t="s">
        <v>110</v>
      </c>
      <c r="I75" s="163"/>
    </row>
    <row r="76" spans="1:9" x14ac:dyDescent="0.25">
      <c r="A76" s="178" t="s">
        <v>52</v>
      </c>
      <c r="B76" s="253"/>
      <c r="C76" s="253"/>
      <c r="D76" s="165"/>
      <c r="E76" s="165"/>
      <c r="F76" s="165"/>
      <c r="G76" s="165"/>
      <c r="H76" s="178" t="s">
        <v>52</v>
      </c>
      <c r="I76" s="163"/>
    </row>
    <row r="77" spans="1:9" x14ac:dyDescent="0.25">
      <c r="A77" s="178" t="s">
        <v>269</v>
      </c>
      <c r="B77" s="253"/>
      <c r="C77" s="253"/>
      <c r="D77" s="165"/>
      <c r="E77" s="165"/>
      <c r="F77" s="165"/>
      <c r="G77" s="165"/>
      <c r="H77" s="178" t="s">
        <v>269</v>
      </c>
      <c r="I77" s="163"/>
    </row>
    <row r="79" spans="1:9" ht="15.75" x14ac:dyDescent="0.25">
      <c r="A79" s="232" t="s">
        <v>270</v>
      </c>
      <c r="B79" s="232"/>
      <c r="C79" s="232"/>
      <c r="D79" s="232"/>
      <c r="E79" s="232"/>
      <c r="F79" s="232"/>
      <c r="G79" s="232"/>
      <c r="H79" s="232"/>
      <c r="I79" s="232"/>
    </row>
    <row r="81" spans="1:9" x14ac:dyDescent="0.25">
      <c r="A81" s="178" t="s">
        <v>52</v>
      </c>
      <c r="B81" s="163"/>
      <c r="C81" s="163"/>
      <c r="D81" s="163"/>
      <c r="E81" s="163"/>
      <c r="F81" s="163"/>
      <c r="G81" s="163"/>
      <c r="H81" s="165"/>
      <c r="I81" s="165"/>
    </row>
    <row r="82" spans="1:9" x14ac:dyDescent="0.25">
      <c r="A82" s="178" t="s">
        <v>269</v>
      </c>
      <c r="B82" s="163"/>
      <c r="C82" s="163"/>
      <c r="D82" s="163"/>
      <c r="E82" s="163"/>
      <c r="F82" s="163"/>
      <c r="G82" s="163"/>
      <c r="H82" s="165"/>
      <c r="I82" s="165"/>
    </row>
    <row r="83" spans="1:9" x14ac:dyDescent="0.25">
      <c r="A83" s="178" t="s">
        <v>271</v>
      </c>
      <c r="B83" s="163"/>
      <c r="C83" s="163"/>
      <c r="D83" s="163"/>
      <c r="E83" s="163"/>
      <c r="F83" s="163"/>
      <c r="G83" s="163"/>
      <c r="H83" s="165"/>
      <c r="I83" s="165"/>
    </row>
    <row r="84" spans="1:9" ht="28.5" x14ac:dyDescent="0.25">
      <c r="A84" s="178" t="s">
        <v>272</v>
      </c>
      <c r="B84" s="163"/>
      <c r="C84" s="163"/>
      <c r="D84" s="163"/>
      <c r="E84" s="163"/>
      <c r="F84" s="163"/>
      <c r="G84" s="163"/>
      <c r="H84" s="165"/>
      <c r="I84" s="165"/>
    </row>
    <row r="86" spans="1:9" x14ac:dyDescent="0.25">
      <c r="A86" s="178" t="s">
        <v>52</v>
      </c>
      <c r="B86" s="163"/>
      <c r="C86" s="163"/>
      <c r="D86" s="163"/>
      <c r="E86" s="163"/>
      <c r="F86" s="163"/>
      <c r="G86" s="163"/>
      <c r="H86" s="165"/>
      <c r="I86" s="165"/>
    </row>
    <row r="87" spans="1:9" x14ac:dyDescent="0.25">
      <c r="A87" s="178" t="s">
        <v>269</v>
      </c>
      <c r="B87" s="163"/>
      <c r="C87" s="163"/>
      <c r="D87" s="163"/>
      <c r="E87" s="163"/>
      <c r="F87" s="163"/>
      <c r="G87" s="163"/>
      <c r="H87" s="165"/>
      <c r="I87" s="165"/>
    </row>
    <row r="88" spans="1:9" x14ac:dyDescent="0.25">
      <c r="A88" s="178" t="s">
        <v>271</v>
      </c>
      <c r="B88" s="163"/>
      <c r="C88" s="163"/>
      <c r="D88" s="163"/>
      <c r="E88" s="163"/>
      <c r="F88" s="163"/>
      <c r="G88" s="163"/>
      <c r="H88" s="165"/>
      <c r="I88" s="165"/>
    </row>
    <row r="89" spans="1:9" ht="28.5" x14ac:dyDescent="0.25">
      <c r="A89" s="178" t="s">
        <v>272</v>
      </c>
      <c r="B89" s="163"/>
      <c r="C89" s="163"/>
      <c r="D89" s="163"/>
      <c r="E89" s="163"/>
      <c r="F89" s="163"/>
      <c r="G89" s="163"/>
      <c r="H89" s="165"/>
      <c r="I89" s="165"/>
    </row>
    <row r="91" spans="1:9" ht="15.75" x14ac:dyDescent="0.25">
      <c r="A91" s="232"/>
      <c r="B91" s="232"/>
      <c r="C91" s="232"/>
      <c r="D91" s="232"/>
      <c r="E91" s="232"/>
      <c r="F91" s="232"/>
      <c r="G91" s="232"/>
      <c r="H91" s="232"/>
      <c r="I91" s="232"/>
    </row>
    <row r="93" spans="1:9" ht="15" x14ac:dyDescent="0.25">
      <c r="A93" s="165"/>
      <c r="B93" s="30"/>
      <c r="C93" s="30"/>
      <c r="D93" s="30"/>
      <c r="E93" s="30"/>
      <c r="F93" s="30"/>
      <c r="G93" s="30"/>
      <c r="H93" s="30"/>
      <c r="I93" s="30"/>
    </row>
    <row r="97" spans="2:9" ht="15" x14ac:dyDescent="0.25">
      <c r="B97" s="30"/>
      <c r="C97" s="30"/>
      <c r="D97" s="30"/>
      <c r="E97" s="30"/>
      <c r="F97" s="30"/>
      <c r="G97" s="30"/>
      <c r="H97" s="30"/>
      <c r="I97" s="30"/>
    </row>
    <row r="100" spans="2:9" ht="15" x14ac:dyDescent="0.25">
      <c r="B100" s="30"/>
      <c r="C100" s="30"/>
      <c r="D100" s="30"/>
      <c r="E100" s="30"/>
      <c r="F100" s="30"/>
      <c r="G100" s="30"/>
      <c r="H100" s="30"/>
      <c r="I100" s="30"/>
    </row>
    <row r="103" spans="2:9" ht="15" x14ac:dyDescent="0.25">
      <c r="B103" s="30"/>
      <c r="C103" s="30"/>
      <c r="D103" s="30"/>
      <c r="E103" s="30"/>
      <c r="F103" s="30"/>
      <c r="G103" s="30"/>
      <c r="H103" s="30"/>
      <c r="I103" s="30"/>
    </row>
    <row r="106" spans="2:9" ht="15" x14ac:dyDescent="0.25">
      <c r="B106" s="30"/>
      <c r="C106" s="30"/>
      <c r="D106" s="30"/>
      <c r="E106" s="30"/>
      <c r="F106" s="30"/>
      <c r="G106" s="30"/>
      <c r="H106" s="30"/>
      <c r="I106" s="30"/>
    </row>
    <row r="113" spans="2:9" ht="15" x14ac:dyDescent="0.25">
      <c r="B113" s="30"/>
      <c r="C113" s="30"/>
      <c r="D113" s="30"/>
      <c r="E113" s="30"/>
      <c r="F113" s="30"/>
      <c r="G113" s="30"/>
      <c r="H113" s="30"/>
      <c r="I113" s="30"/>
    </row>
    <row r="117" spans="2:9" ht="15" x14ac:dyDescent="0.25">
      <c r="B117" s="30"/>
      <c r="C117" s="30"/>
      <c r="D117" s="30"/>
      <c r="E117" s="30"/>
      <c r="F117" s="30"/>
      <c r="G117" s="30"/>
      <c r="H117" s="30"/>
      <c r="I117" s="30"/>
    </row>
    <row r="120" spans="2:9" ht="15" x14ac:dyDescent="0.25">
      <c r="B120" s="30"/>
      <c r="C120" s="30"/>
      <c r="D120" s="30"/>
      <c r="E120" s="30"/>
      <c r="F120" s="30"/>
      <c r="G120" s="30"/>
      <c r="H120" s="30"/>
      <c r="I120" s="30"/>
    </row>
    <row r="123" spans="2:9" ht="15" x14ac:dyDescent="0.25">
      <c r="B123" s="30"/>
      <c r="C123" s="30"/>
      <c r="D123" s="30"/>
      <c r="E123" s="30"/>
      <c r="F123" s="30"/>
      <c r="G123" s="30"/>
      <c r="H123" s="30"/>
      <c r="I123" s="30"/>
    </row>
    <row r="129" spans="1:9" ht="15" x14ac:dyDescent="0.25">
      <c r="A129" s="165"/>
      <c r="B129" s="30"/>
      <c r="C129" s="30"/>
      <c r="D129" s="30"/>
      <c r="E129" s="30"/>
      <c r="F129" s="30"/>
      <c r="G129" s="30"/>
      <c r="H129" s="30"/>
      <c r="I129" s="30"/>
    </row>
    <row r="132" spans="1:9" ht="15" x14ac:dyDescent="0.25">
      <c r="A132" s="170"/>
      <c r="B132" s="30"/>
      <c r="C132" s="30"/>
      <c r="D132" s="30"/>
      <c r="E132" s="30"/>
      <c r="F132" s="30"/>
      <c r="G132" s="30"/>
      <c r="H132" s="30"/>
      <c r="I132" s="30"/>
    </row>
    <row r="135" spans="1:9" ht="15" x14ac:dyDescent="0.25">
      <c r="A135" s="170"/>
      <c r="B135" s="30"/>
      <c r="C135" s="30"/>
      <c r="D135" s="30"/>
      <c r="E135" s="30"/>
      <c r="F135" s="30"/>
      <c r="G135" s="30"/>
      <c r="H135" s="30"/>
      <c r="I135" s="30"/>
    </row>
    <row r="138" spans="1:9" ht="15" x14ac:dyDescent="0.25">
      <c r="A138" s="170"/>
      <c r="B138" s="30"/>
      <c r="C138" s="30"/>
      <c r="D138" s="30"/>
      <c r="E138" s="30"/>
      <c r="F138" s="30"/>
      <c r="G138" s="30"/>
      <c r="H138" s="30"/>
      <c r="I138" s="30"/>
    </row>
    <row r="141" spans="1:9" ht="15" x14ac:dyDescent="0.25">
      <c r="A141" s="170"/>
      <c r="B141" s="30"/>
      <c r="C141" s="30"/>
      <c r="D141" s="30"/>
      <c r="E141" s="30"/>
      <c r="F141" s="30"/>
      <c r="G141" s="30"/>
      <c r="H141" s="30"/>
      <c r="I141" s="30"/>
    </row>
    <row r="144" spans="1:9" ht="15" x14ac:dyDescent="0.25">
      <c r="A144" s="170"/>
      <c r="B144" s="30"/>
      <c r="C144" s="30"/>
      <c r="D144" s="30"/>
      <c r="E144" s="30"/>
      <c r="F144" s="30"/>
      <c r="G144" s="30"/>
      <c r="H144" s="30"/>
      <c r="I144" s="30"/>
    </row>
    <row r="147" spans="1:9" ht="15" x14ac:dyDescent="0.25">
      <c r="A147" s="170"/>
      <c r="B147" s="30"/>
      <c r="C147" s="30"/>
      <c r="D147" s="30"/>
      <c r="E147" s="30"/>
      <c r="F147" s="30"/>
      <c r="G147" s="30"/>
      <c r="H147" s="30"/>
      <c r="I147" s="30"/>
    </row>
    <row r="150" spans="1:9" ht="15" x14ac:dyDescent="0.25">
      <c r="A150" s="170"/>
      <c r="B150" s="30"/>
      <c r="C150" s="30"/>
      <c r="D150" s="30"/>
      <c r="E150" s="30"/>
      <c r="F150" s="30"/>
      <c r="G150" s="30"/>
      <c r="H150" s="30"/>
      <c r="I150" s="30"/>
    </row>
    <row r="153" spans="1:9" ht="15" x14ac:dyDescent="0.25">
      <c r="A153" s="170"/>
      <c r="B153" s="30"/>
      <c r="C153" s="30"/>
      <c r="D153" s="30"/>
      <c r="E153" s="30"/>
      <c r="F153" s="30"/>
      <c r="G153" s="30"/>
      <c r="H153" s="30"/>
      <c r="I153" s="30"/>
    </row>
    <row r="157" spans="1:9" ht="15" x14ac:dyDescent="0.25">
      <c r="A157" s="170"/>
      <c r="B157" s="30"/>
      <c r="C157" s="30"/>
      <c r="D157" s="30"/>
      <c r="E157" s="30"/>
      <c r="F157" s="30"/>
      <c r="G157" s="30"/>
      <c r="H157" s="30"/>
      <c r="I157" s="30"/>
    </row>
    <row r="160" spans="1:9" ht="15" x14ac:dyDescent="0.25">
      <c r="A160" s="170"/>
      <c r="B160" s="30"/>
      <c r="C160" s="30"/>
      <c r="D160" s="30"/>
      <c r="E160" s="30"/>
      <c r="F160" s="30"/>
      <c r="G160" s="30"/>
      <c r="H160" s="30"/>
      <c r="I160" s="30"/>
    </row>
  </sheetData>
  <mergeCells count="91">
    <mergeCell ref="H43:I43"/>
    <mergeCell ref="A19:B20"/>
    <mergeCell ref="B10:D10"/>
    <mergeCell ref="F19:H19"/>
    <mergeCell ref="E19:E20"/>
    <mergeCell ref="A43:D43"/>
    <mergeCell ref="A33:D33"/>
    <mergeCell ref="H33:I33"/>
    <mergeCell ref="A34:D34"/>
    <mergeCell ref="A35:D35"/>
    <mergeCell ref="A36:D36"/>
    <mergeCell ref="H34:I34"/>
    <mergeCell ref="H35:I35"/>
    <mergeCell ref="H36:I36"/>
    <mergeCell ref="F37:F42"/>
    <mergeCell ref="B30:I30"/>
    <mergeCell ref="B31:I31"/>
    <mergeCell ref="F10:G10"/>
    <mergeCell ref="G37:G42"/>
    <mergeCell ref="A37:D42"/>
    <mergeCell ref="A29:I29"/>
    <mergeCell ref="B26:I26"/>
    <mergeCell ref="A21:B21"/>
    <mergeCell ref="A22:B22"/>
    <mergeCell ref="A23:B23"/>
    <mergeCell ref="A24:B24"/>
    <mergeCell ref="E37:E42"/>
    <mergeCell ref="B1:H1"/>
    <mergeCell ref="D19:D20"/>
    <mergeCell ref="C19:C20"/>
    <mergeCell ref="I19:I20"/>
    <mergeCell ref="A12:I12"/>
    <mergeCell ref="A14:I14"/>
    <mergeCell ref="A17:I17"/>
    <mergeCell ref="B7:D7"/>
    <mergeCell ref="B8:D8"/>
    <mergeCell ref="B9:D9"/>
    <mergeCell ref="A2:I2"/>
    <mergeCell ref="A4:I4"/>
    <mergeCell ref="A44:D44"/>
    <mergeCell ref="A69:I69"/>
    <mergeCell ref="A70:I70"/>
    <mergeCell ref="B73:C73"/>
    <mergeCell ref="B74:C74"/>
    <mergeCell ref="A72:C72"/>
    <mergeCell ref="H53:I53"/>
    <mergeCell ref="A62:D62"/>
    <mergeCell ref="H62:I62"/>
    <mergeCell ref="H48:I48"/>
    <mergeCell ref="A58:D58"/>
    <mergeCell ref="H44:I44"/>
    <mergeCell ref="H50:I50"/>
    <mergeCell ref="A45:D48"/>
    <mergeCell ref="A49:D49"/>
    <mergeCell ref="A50:D50"/>
    <mergeCell ref="A51:D51"/>
    <mergeCell ref="A52:D52"/>
    <mergeCell ref="A53:D53"/>
    <mergeCell ref="H54:I54"/>
    <mergeCell ref="H56:I56"/>
    <mergeCell ref="G54:G55"/>
    <mergeCell ref="A56:D57"/>
    <mergeCell ref="A64:D64"/>
    <mergeCell ref="H64:I64"/>
    <mergeCell ref="A63:D63"/>
    <mergeCell ref="H63:I63"/>
    <mergeCell ref="H55:I55"/>
    <mergeCell ref="H57:I57"/>
    <mergeCell ref="E56:E57"/>
    <mergeCell ref="F56:F57"/>
    <mergeCell ref="G56:G57"/>
    <mergeCell ref="A54:D55"/>
    <mergeCell ref="A59:D61"/>
    <mergeCell ref="E59:E61"/>
    <mergeCell ref="F59:F61"/>
    <mergeCell ref="G59:G61"/>
    <mergeCell ref="E54:E55"/>
    <mergeCell ref="F54:F55"/>
    <mergeCell ref="A91:I91"/>
    <mergeCell ref="B76:C76"/>
    <mergeCell ref="B77:C77"/>
    <mergeCell ref="A66:I66"/>
    <mergeCell ref="A68:I68"/>
    <mergeCell ref="B75:C75"/>
    <mergeCell ref="A79:I79"/>
    <mergeCell ref="E45:E48"/>
    <mergeCell ref="F45:F48"/>
    <mergeCell ref="G45:G48"/>
    <mergeCell ref="H51:I51"/>
    <mergeCell ref="H52:I52"/>
    <mergeCell ref="H49:I49"/>
  </mergeCells>
  <printOptions horizontalCentered="1"/>
  <pageMargins left="0.15748031496062992" right="0.15748031496062992" top="0.19685039370078741" bottom="0.62992125984251968" header="0.15748031496062992" footer="0.15748031496062992"/>
  <pageSetup paperSize="9" scale="23" orientation="landscape" blackAndWhite="1" r:id="rId1"/>
  <headerFooter>
    <oddFooter>&amp;L&amp;9Page &amp;P of &amp;N&amp;C&amp;G&amp;R&amp;"Arial,Regular"&amp;9&amp;F
&amp;A</oddFooter>
  </headerFooter>
  <rowBreaks count="1" manualBreakCount="1">
    <brk id="55"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0C0"/>
    <pageSetUpPr fitToPage="1"/>
  </sheetPr>
  <dimension ref="A1:V41"/>
  <sheetViews>
    <sheetView view="pageBreakPreview" topLeftCell="A5" zoomScale="82" zoomScaleNormal="82" zoomScaleSheetLayoutView="82" workbookViewId="0">
      <selection activeCell="J7" sqref="J7:L7"/>
    </sheetView>
  </sheetViews>
  <sheetFormatPr defaultColWidth="8.85546875" defaultRowHeight="15" x14ac:dyDescent="0.25"/>
  <cols>
    <col min="1" max="1" width="22" customWidth="1"/>
    <col min="2" max="13" width="10.28515625" customWidth="1"/>
    <col min="14" max="14" width="0.5703125" hidden="1" customWidth="1"/>
  </cols>
  <sheetData>
    <row r="1" spans="1:22" s="41" customFormat="1" ht="82.5" customHeight="1" thickBot="1" x14ac:dyDescent="0.3">
      <c r="A1" s="155"/>
      <c r="B1" s="568" t="str">
        <f>'3.3.3A Bunker Stem'!B1</f>
        <v>HEALTH, SAFETY, ENVIRONMENT AND QUALITY MANAGEMENT SYSTEM
BUNKER OPERATIONS
Reporting Form Manual</v>
      </c>
      <c r="C1" s="568"/>
      <c r="D1" s="568"/>
      <c r="E1" s="568"/>
      <c r="F1" s="568"/>
      <c r="G1" s="568"/>
      <c r="H1" s="568"/>
      <c r="I1" s="568"/>
      <c r="J1" s="568"/>
      <c r="K1" s="568"/>
      <c r="L1" s="566" t="str">
        <f>'3.3.3A Bunker Stem'!J1</f>
        <v>Form No : 3.3.3
Date : 26-Mar-2026
Rev : 10.3
App By : DPA</v>
      </c>
      <c r="M1" s="567"/>
      <c r="N1" s="146"/>
      <c r="O1" s="146"/>
      <c r="P1" s="146"/>
      <c r="Q1" s="146"/>
      <c r="R1" s="146"/>
      <c r="S1" s="146"/>
      <c r="T1" s="146"/>
      <c r="U1" s="146"/>
      <c r="V1" s="146"/>
    </row>
    <row r="2" spans="1:22" s="64" customFormat="1" ht="19.5" customHeight="1" x14ac:dyDescent="0.25">
      <c r="A2" s="577" t="s">
        <v>187</v>
      </c>
      <c r="B2" s="577"/>
      <c r="C2" s="577"/>
      <c r="D2" s="577"/>
      <c r="E2" s="577"/>
      <c r="F2" s="577"/>
      <c r="G2" s="577"/>
      <c r="H2" s="577"/>
      <c r="I2" s="577"/>
      <c r="J2" s="577"/>
      <c r="K2" s="577"/>
      <c r="L2" s="577"/>
      <c r="M2" s="577"/>
      <c r="N2" s="165"/>
      <c r="O2" s="165"/>
      <c r="P2" s="165"/>
      <c r="Q2" s="165"/>
      <c r="R2" s="165"/>
      <c r="S2" s="165"/>
      <c r="T2" s="165"/>
      <c r="U2" s="165"/>
      <c r="V2" s="165"/>
    </row>
    <row r="3" spans="1:22" s="64" customFormat="1" x14ac:dyDescent="0.25">
      <c r="A3" s="129"/>
      <c r="B3" s="129"/>
      <c r="C3" s="129"/>
      <c r="D3" s="129"/>
      <c r="E3" s="129"/>
      <c r="F3" s="129"/>
      <c r="G3" s="129"/>
      <c r="H3" s="129"/>
      <c r="I3" s="129"/>
      <c r="J3" s="129"/>
      <c r="K3" s="129"/>
      <c r="L3" s="129"/>
      <c r="M3" s="129"/>
      <c r="N3" s="165"/>
      <c r="O3" s="165"/>
      <c r="P3" s="165"/>
      <c r="Q3" s="165"/>
      <c r="R3" s="165"/>
      <c r="S3" s="165"/>
      <c r="T3" s="165"/>
      <c r="U3" s="165"/>
      <c r="V3" s="165"/>
    </row>
    <row r="4" spans="1:22" s="64" customFormat="1" x14ac:dyDescent="0.25">
      <c r="A4" s="578" t="s">
        <v>273</v>
      </c>
      <c r="B4" s="578"/>
      <c r="C4" s="578"/>
      <c r="D4" s="578"/>
      <c r="E4" s="578"/>
      <c r="F4" s="578"/>
      <c r="G4" s="578"/>
      <c r="H4" s="578"/>
      <c r="I4" s="578"/>
      <c r="J4" s="578"/>
      <c r="K4" s="578"/>
      <c r="L4" s="578"/>
      <c r="M4" s="578"/>
      <c r="N4" s="165"/>
      <c r="O4" s="165"/>
      <c r="P4" s="165"/>
      <c r="Q4" s="165"/>
      <c r="R4" s="165"/>
      <c r="S4" s="165"/>
      <c r="T4" s="165"/>
      <c r="U4" s="165"/>
      <c r="V4" s="165"/>
    </row>
    <row r="5" spans="1:22" s="64" customFormat="1" x14ac:dyDescent="0.25">
      <c r="A5" s="129"/>
      <c r="B5" s="129"/>
      <c r="C5" s="129"/>
      <c r="D5" s="129"/>
      <c r="E5" s="129"/>
      <c r="F5" s="129"/>
      <c r="G5" s="129"/>
      <c r="H5" s="129"/>
      <c r="I5" s="129"/>
      <c r="J5" s="129"/>
      <c r="K5" s="129"/>
      <c r="L5" s="129"/>
      <c r="M5" s="129"/>
      <c r="N5" s="165"/>
      <c r="O5" s="165"/>
      <c r="P5" s="165"/>
      <c r="Q5" s="165"/>
      <c r="R5" s="165"/>
      <c r="S5" s="165"/>
      <c r="T5" s="165"/>
      <c r="U5" s="165"/>
      <c r="V5" s="165"/>
    </row>
    <row r="6" spans="1:22" s="64" customFormat="1" ht="11.25" customHeight="1" x14ac:dyDescent="0.25">
      <c r="A6" s="129"/>
      <c r="B6" s="129"/>
      <c r="C6" s="129"/>
      <c r="D6" s="129"/>
      <c r="E6" s="129"/>
      <c r="F6" s="129"/>
      <c r="G6" s="129"/>
      <c r="H6" s="129"/>
      <c r="I6" s="129"/>
      <c r="J6" s="129"/>
      <c r="K6" s="129"/>
      <c r="L6" s="129"/>
      <c r="M6" s="129"/>
      <c r="N6" s="165"/>
      <c r="O6" s="165"/>
      <c r="P6" s="165"/>
      <c r="Q6" s="165"/>
      <c r="R6" s="165"/>
      <c r="S6" s="165"/>
      <c r="T6" s="165"/>
      <c r="U6" s="165"/>
      <c r="V6" s="165"/>
    </row>
    <row r="7" spans="1:22" x14ac:dyDescent="0.25">
      <c r="A7" s="89" t="s">
        <v>190</v>
      </c>
      <c r="B7" s="575"/>
      <c r="C7" s="575"/>
      <c r="D7" s="575"/>
      <c r="E7" s="90"/>
      <c r="F7" s="90"/>
      <c r="G7" s="90"/>
      <c r="H7" s="90"/>
      <c r="I7" s="89" t="s">
        <v>274</v>
      </c>
      <c r="J7" s="573"/>
      <c r="K7" s="573"/>
      <c r="L7" s="573"/>
      <c r="M7" s="90"/>
    </row>
    <row r="8" spans="1:22" x14ac:dyDescent="0.25">
      <c r="A8" s="89" t="s">
        <v>275</v>
      </c>
      <c r="B8" s="574"/>
      <c r="C8" s="574"/>
      <c r="D8" s="574"/>
      <c r="E8" s="90"/>
      <c r="F8" s="90"/>
      <c r="G8" s="90"/>
      <c r="H8" s="576" t="s">
        <v>276</v>
      </c>
      <c r="I8" s="576"/>
      <c r="J8" s="572"/>
      <c r="K8" s="572"/>
      <c r="L8" s="572"/>
      <c r="M8" s="90"/>
    </row>
    <row r="9" spans="1:22" ht="8.4499999999999993" customHeight="1" thickBot="1" x14ac:dyDescent="0.3">
      <c r="A9" s="89"/>
      <c r="B9" s="91"/>
      <c r="C9" s="90"/>
      <c r="D9" s="90"/>
      <c r="E9" s="90"/>
      <c r="F9" s="90"/>
      <c r="G9" s="90"/>
      <c r="H9" s="92"/>
      <c r="I9" s="92"/>
      <c r="J9" s="93"/>
      <c r="K9" s="93"/>
      <c r="L9" s="90"/>
      <c r="M9" s="90"/>
    </row>
    <row r="10" spans="1:22" ht="39" thickBot="1" x14ac:dyDescent="0.3">
      <c r="A10" s="94" t="s">
        <v>277</v>
      </c>
      <c r="B10" s="95" t="s">
        <v>278</v>
      </c>
      <c r="C10" s="96" t="s">
        <v>279</v>
      </c>
      <c r="D10" s="96" t="s">
        <v>279</v>
      </c>
      <c r="E10" s="96" t="s">
        <v>279</v>
      </c>
      <c r="F10" s="96" t="s">
        <v>279</v>
      </c>
      <c r="G10" s="96" t="s">
        <v>279</v>
      </c>
      <c r="H10" s="96" t="s">
        <v>279</v>
      </c>
      <c r="I10" s="96"/>
      <c r="J10" s="96"/>
      <c r="K10" s="96"/>
      <c r="L10" s="97" t="s">
        <v>114</v>
      </c>
      <c r="M10" s="97" t="s">
        <v>280</v>
      </c>
      <c r="N10" s="98"/>
    </row>
    <row r="11" spans="1:22" ht="15.75" thickTop="1" x14ac:dyDescent="0.25">
      <c r="A11" s="99" t="s">
        <v>281</v>
      </c>
      <c r="B11" s="7"/>
      <c r="C11" s="8"/>
      <c r="D11" s="9"/>
      <c r="E11" s="10"/>
      <c r="F11" s="10"/>
      <c r="G11" s="10"/>
      <c r="H11" s="10"/>
      <c r="I11" s="10"/>
      <c r="J11" s="10"/>
      <c r="K11" s="10"/>
      <c r="L11" s="10"/>
      <c r="M11" s="10"/>
      <c r="N11" s="100"/>
    </row>
    <row r="12" spans="1:22" x14ac:dyDescent="0.25">
      <c r="A12" s="118"/>
      <c r="B12" s="11"/>
      <c r="C12" s="12"/>
      <c r="D12" s="12"/>
      <c r="E12" s="12"/>
      <c r="F12" s="12"/>
      <c r="G12" s="12"/>
      <c r="H12" s="12"/>
      <c r="I12" s="12"/>
      <c r="J12" s="12"/>
      <c r="K12" s="12"/>
      <c r="L12" s="12"/>
      <c r="M12" s="12"/>
      <c r="N12" s="101"/>
    </row>
    <row r="13" spans="1:22" x14ac:dyDescent="0.25">
      <c r="A13" s="118"/>
      <c r="B13" s="13"/>
      <c r="C13" s="14"/>
      <c r="D13" s="14"/>
      <c r="E13" s="14"/>
      <c r="F13" s="14"/>
      <c r="G13" s="14"/>
      <c r="H13" s="14"/>
      <c r="I13" s="14"/>
      <c r="J13" s="14"/>
      <c r="K13" s="14"/>
      <c r="L13" s="14"/>
      <c r="M13" s="14"/>
      <c r="N13" s="101"/>
    </row>
    <row r="14" spans="1:22" x14ac:dyDescent="0.25">
      <c r="A14" s="118"/>
      <c r="B14" s="15"/>
      <c r="C14" s="14"/>
      <c r="D14" s="14"/>
      <c r="E14" s="14"/>
      <c r="F14" s="13"/>
      <c r="G14" s="14"/>
      <c r="H14" s="14"/>
      <c r="I14" s="14"/>
      <c r="J14" s="14"/>
      <c r="K14" s="14"/>
      <c r="L14" s="14"/>
      <c r="M14" s="14"/>
      <c r="N14" s="101"/>
    </row>
    <row r="15" spans="1:22" x14ac:dyDescent="0.25">
      <c r="A15" s="118"/>
      <c r="B15" s="15"/>
      <c r="C15" s="62"/>
      <c r="D15" s="14"/>
      <c r="E15" s="14"/>
      <c r="F15" s="13"/>
      <c r="G15" s="14"/>
      <c r="H15" s="14"/>
      <c r="I15" s="14"/>
      <c r="J15" s="14"/>
      <c r="K15" s="14"/>
      <c r="L15" s="14"/>
      <c r="M15" s="14"/>
      <c r="N15" s="101"/>
      <c r="P15" s="102"/>
    </row>
    <row r="16" spans="1:22" x14ac:dyDescent="0.25">
      <c r="A16" s="118"/>
      <c r="B16" s="15"/>
      <c r="C16" s="14"/>
      <c r="D16" s="14"/>
      <c r="E16" s="14"/>
      <c r="F16" s="13"/>
      <c r="G16" s="14"/>
      <c r="H16" s="14"/>
      <c r="I16" s="14"/>
      <c r="J16" s="14"/>
      <c r="K16" s="14"/>
      <c r="L16" s="14"/>
      <c r="M16" s="14"/>
      <c r="N16" s="101"/>
    </row>
    <row r="17" spans="1:14" x14ac:dyDescent="0.25">
      <c r="A17" s="118"/>
      <c r="B17" s="15"/>
      <c r="C17" s="14"/>
      <c r="D17" s="14"/>
      <c r="E17" s="14"/>
      <c r="F17" s="13"/>
      <c r="G17" s="14"/>
      <c r="H17" s="14"/>
      <c r="I17" s="14"/>
      <c r="J17" s="14"/>
      <c r="K17" s="14"/>
      <c r="L17" s="14"/>
      <c r="M17" s="14"/>
      <c r="N17" s="101"/>
    </row>
    <row r="18" spans="1:14" x14ac:dyDescent="0.25">
      <c r="A18" s="118"/>
      <c r="B18" s="15"/>
      <c r="C18" s="14"/>
      <c r="D18" s="14"/>
      <c r="E18" s="14"/>
      <c r="F18" s="15"/>
      <c r="G18" s="14"/>
      <c r="H18" s="13"/>
      <c r="I18" s="14"/>
      <c r="J18" s="14"/>
      <c r="K18" s="14"/>
      <c r="L18" s="14"/>
      <c r="M18" s="14"/>
      <c r="N18" s="101"/>
    </row>
    <row r="19" spans="1:14" x14ac:dyDescent="0.25">
      <c r="A19" s="118"/>
      <c r="B19" s="15"/>
      <c r="C19" s="14"/>
      <c r="D19" s="14"/>
      <c r="E19" s="14"/>
      <c r="F19" s="15"/>
      <c r="G19" s="14"/>
      <c r="H19" s="13"/>
      <c r="I19" s="14"/>
      <c r="J19" s="14"/>
      <c r="K19" s="14"/>
      <c r="L19" s="14"/>
      <c r="M19" s="14"/>
      <c r="N19" s="101"/>
    </row>
    <row r="20" spans="1:14" x14ac:dyDescent="0.25">
      <c r="A20" s="119"/>
      <c r="B20" s="15"/>
      <c r="C20" s="14"/>
      <c r="D20" s="14"/>
      <c r="E20" s="14"/>
      <c r="F20" s="15"/>
      <c r="G20" s="14"/>
      <c r="H20" s="13"/>
      <c r="I20" s="14"/>
      <c r="J20" s="14"/>
      <c r="K20" s="14"/>
      <c r="L20" s="14"/>
      <c r="M20" s="14"/>
      <c r="N20" s="101"/>
    </row>
    <row r="21" spans="1:14" x14ac:dyDescent="0.25">
      <c r="A21" s="119"/>
      <c r="B21" s="15"/>
      <c r="C21" s="14"/>
      <c r="D21" s="14"/>
      <c r="E21" s="14"/>
      <c r="F21" s="15"/>
      <c r="G21" s="14"/>
      <c r="H21" s="13"/>
      <c r="I21" s="14"/>
      <c r="J21" s="14"/>
      <c r="K21" s="14"/>
      <c r="L21" s="14"/>
      <c r="M21" s="14"/>
      <c r="N21" s="101"/>
    </row>
    <row r="22" spans="1:14" x14ac:dyDescent="0.25">
      <c r="A22" s="118"/>
      <c r="B22" s="15"/>
      <c r="C22" s="14"/>
      <c r="D22" s="14"/>
      <c r="E22" s="14"/>
      <c r="F22" s="13"/>
      <c r="G22" s="14"/>
      <c r="H22" s="14"/>
      <c r="I22" s="14"/>
      <c r="J22" s="14"/>
      <c r="K22" s="14"/>
      <c r="L22" s="14"/>
      <c r="M22" s="14"/>
      <c r="N22" s="101"/>
    </row>
    <row r="23" spans="1:14" x14ac:dyDescent="0.25">
      <c r="A23" s="118"/>
      <c r="B23" s="15"/>
      <c r="C23" s="14"/>
      <c r="D23" s="14"/>
      <c r="E23" s="14"/>
      <c r="F23" s="13"/>
      <c r="G23" s="14"/>
      <c r="H23" s="14"/>
      <c r="I23" s="14"/>
      <c r="J23" s="14"/>
      <c r="K23" s="14"/>
      <c r="L23" s="14"/>
      <c r="M23" s="14"/>
      <c r="N23" s="101"/>
    </row>
    <row r="24" spans="1:14" x14ac:dyDescent="0.25">
      <c r="A24" s="118"/>
      <c r="B24" s="15"/>
      <c r="C24" s="14"/>
      <c r="D24" s="14"/>
      <c r="E24" s="14"/>
      <c r="F24" s="13"/>
      <c r="G24" s="14"/>
      <c r="H24" s="14"/>
      <c r="I24" s="14"/>
      <c r="J24" s="14"/>
      <c r="K24" s="14"/>
      <c r="L24" s="14"/>
      <c r="M24" s="14"/>
      <c r="N24" s="101"/>
    </row>
    <row r="25" spans="1:14" x14ac:dyDescent="0.25">
      <c r="A25" s="118"/>
      <c r="B25" s="15"/>
      <c r="C25" s="14"/>
      <c r="D25" s="14"/>
      <c r="E25" s="14"/>
      <c r="F25" s="13"/>
      <c r="G25" s="14"/>
      <c r="H25" s="14"/>
      <c r="I25" s="14"/>
      <c r="J25" s="14"/>
      <c r="K25" s="14"/>
      <c r="L25" s="14"/>
      <c r="M25" s="14"/>
      <c r="N25" s="101"/>
    </row>
    <row r="26" spans="1:14" x14ac:dyDescent="0.25">
      <c r="A26" s="119"/>
      <c r="B26" s="13"/>
      <c r="C26" s="14"/>
      <c r="D26" s="14"/>
      <c r="E26" s="14"/>
      <c r="F26" s="14"/>
      <c r="G26" s="14"/>
      <c r="H26" s="14"/>
      <c r="I26" s="14"/>
      <c r="J26" s="14"/>
      <c r="K26" s="14"/>
      <c r="L26" s="14"/>
      <c r="M26" s="14"/>
      <c r="N26" s="101"/>
    </row>
    <row r="27" spans="1:14" x14ac:dyDescent="0.25">
      <c r="A27" s="120"/>
      <c r="B27" s="16"/>
      <c r="C27" s="17"/>
      <c r="D27" s="17"/>
      <c r="E27" s="17"/>
      <c r="F27" s="17"/>
      <c r="G27" s="17"/>
      <c r="H27" s="17"/>
      <c r="I27" s="17"/>
      <c r="J27" s="17"/>
      <c r="K27" s="17"/>
      <c r="L27" s="17"/>
      <c r="M27" s="17"/>
      <c r="N27" s="103"/>
    </row>
    <row r="28" spans="1:14" ht="15.75" thickBot="1" x14ac:dyDescent="0.3">
      <c r="A28" s="121"/>
      <c r="B28" s="18"/>
      <c r="C28" s="19"/>
      <c r="D28" s="19"/>
      <c r="E28" s="19"/>
      <c r="F28" s="19"/>
      <c r="G28" s="19"/>
      <c r="H28" s="19"/>
      <c r="I28" s="19"/>
      <c r="J28" s="19"/>
      <c r="K28" s="19"/>
      <c r="L28" s="19"/>
      <c r="M28" s="19"/>
      <c r="N28" s="103"/>
    </row>
    <row r="29" spans="1:14" ht="15.75" thickTop="1" x14ac:dyDescent="0.25">
      <c r="A29" s="104" t="s">
        <v>282</v>
      </c>
      <c r="B29" s="20"/>
      <c r="C29" s="21"/>
      <c r="D29" s="21"/>
      <c r="E29" s="21"/>
      <c r="F29" s="21"/>
      <c r="G29" s="21"/>
      <c r="H29" s="21"/>
      <c r="I29" s="21"/>
      <c r="J29" s="21"/>
      <c r="K29" s="21"/>
      <c r="L29" s="21"/>
      <c r="M29" s="21"/>
      <c r="N29" s="105">
        <f>SUM(N12:N23)</f>
        <v>0</v>
      </c>
    </row>
    <row r="30" spans="1:14" ht="16.899999999999999" customHeight="1" thickBot="1" x14ac:dyDescent="0.3">
      <c r="A30" s="106" t="s">
        <v>283</v>
      </c>
      <c r="B30" s="22"/>
      <c r="C30" s="23"/>
      <c r="D30" s="24"/>
      <c r="E30" s="24"/>
      <c r="F30" s="24"/>
      <c r="G30" s="24"/>
      <c r="H30" s="24"/>
      <c r="I30" s="24"/>
      <c r="J30" s="24"/>
      <c r="K30" s="24"/>
      <c r="L30" s="24"/>
      <c r="M30" s="24"/>
      <c r="N30" s="107">
        <f t="shared" ref="N30" si="0">M29-N29</f>
        <v>0</v>
      </c>
    </row>
    <row r="31" spans="1:14" ht="15.6" customHeight="1" x14ac:dyDescent="0.25">
      <c r="A31" s="104" t="s">
        <v>284</v>
      </c>
      <c r="B31" s="20"/>
      <c r="C31" s="20"/>
      <c r="D31" s="21"/>
      <c r="E31" s="21"/>
      <c r="F31" s="21"/>
      <c r="G31" s="21"/>
      <c r="H31" s="21"/>
      <c r="I31" s="21"/>
      <c r="J31" s="25"/>
      <c r="K31" s="21"/>
      <c r="L31" s="21"/>
      <c r="M31" s="21"/>
      <c r="N31" s="108"/>
    </row>
    <row r="32" spans="1:14" ht="15.6" customHeight="1" x14ac:dyDescent="0.25">
      <c r="A32" s="106" t="s">
        <v>285</v>
      </c>
      <c r="B32" s="26"/>
      <c r="C32" s="26"/>
      <c r="D32" s="27"/>
      <c r="E32" s="23"/>
      <c r="F32" s="23"/>
      <c r="G32" s="27"/>
      <c r="H32" s="27"/>
      <c r="I32" s="23"/>
      <c r="J32" s="23"/>
      <c r="K32" s="23"/>
      <c r="L32" s="23"/>
      <c r="M32" s="23"/>
      <c r="N32" s="107"/>
    </row>
    <row r="33" spans="1:14" ht="15.6" customHeight="1" thickBot="1" x14ac:dyDescent="0.3">
      <c r="A33" s="109" t="s">
        <v>286</v>
      </c>
      <c r="B33" s="28"/>
      <c r="C33" s="28"/>
      <c r="D33" s="29"/>
      <c r="E33" s="29"/>
      <c r="F33" s="29"/>
      <c r="G33" s="29"/>
      <c r="H33" s="29"/>
      <c r="I33" s="29"/>
      <c r="J33" s="29"/>
      <c r="K33" s="29"/>
      <c r="L33" s="29"/>
      <c r="M33" s="29"/>
      <c r="N33" s="107"/>
    </row>
    <row r="34" spans="1:14" x14ac:dyDescent="0.25">
      <c r="A34" s="90"/>
      <c r="B34" s="90"/>
      <c r="C34" s="90"/>
      <c r="D34" s="90"/>
      <c r="E34" s="90"/>
      <c r="F34" s="90"/>
      <c r="G34" s="90"/>
      <c r="H34" s="110"/>
      <c r="I34" s="110"/>
      <c r="J34" s="110"/>
      <c r="K34" s="110"/>
      <c r="L34" s="110"/>
      <c r="M34" s="90"/>
    </row>
    <row r="35" spans="1:14" x14ac:dyDescent="0.25">
      <c r="A35" s="90" t="s">
        <v>287</v>
      </c>
      <c r="B35" s="569"/>
      <c r="C35" s="569"/>
      <c r="D35" s="569"/>
      <c r="E35" s="90"/>
      <c r="F35" s="90"/>
      <c r="G35" s="90"/>
      <c r="H35" s="570" t="s">
        <v>288</v>
      </c>
      <c r="I35" s="570"/>
      <c r="J35" s="570"/>
      <c r="K35" s="571"/>
      <c r="L35" s="571"/>
      <c r="M35" s="571"/>
    </row>
    <row r="36" spans="1:14" x14ac:dyDescent="0.25">
      <c r="A36" s="90"/>
      <c r="B36" s="90"/>
      <c r="C36" s="90"/>
      <c r="D36" s="90"/>
      <c r="E36" s="90"/>
      <c r="F36" s="90"/>
      <c r="G36" s="90"/>
      <c r="H36" s="90"/>
      <c r="I36" s="90"/>
      <c r="J36" s="90"/>
      <c r="K36" s="90"/>
      <c r="L36" s="111"/>
      <c r="M36" s="90"/>
    </row>
    <row r="37" spans="1:14" ht="17.25" x14ac:dyDescent="0.4">
      <c r="A37" s="112"/>
      <c r="B37" s="112"/>
      <c r="C37" s="112"/>
      <c r="D37" s="112"/>
      <c r="E37" s="112"/>
      <c r="F37" s="112"/>
      <c r="G37" s="112"/>
      <c r="H37" s="112"/>
      <c r="I37" s="112"/>
      <c r="J37" s="112"/>
      <c r="K37" s="112"/>
      <c r="L37" s="112"/>
      <c r="M37" s="112"/>
    </row>
    <row r="38" spans="1:14" ht="17.25" x14ac:dyDescent="0.4">
      <c r="A38" s="112"/>
      <c r="B38" s="112"/>
      <c r="C38" s="112"/>
      <c r="D38" s="112"/>
      <c r="E38" s="112"/>
      <c r="F38" s="112"/>
      <c r="G38" s="112"/>
      <c r="H38" s="112"/>
      <c r="I38" s="112"/>
      <c r="J38" s="112"/>
      <c r="K38" s="112"/>
      <c r="L38" s="112"/>
      <c r="M38" s="112"/>
    </row>
    <row r="39" spans="1:14" ht="17.25" x14ac:dyDescent="0.4">
      <c r="A39" s="112"/>
      <c r="B39" s="112"/>
      <c r="C39" s="112"/>
      <c r="D39" s="112"/>
      <c r="E39" s="112"/>
      <c r="F39" s="112"/>
      <c r="G39" s="112"/>
      <c r="H39" s="112"/>
      <c r="I39" s="112"/>
      <c r="J39" s="112"/>
      <c r="K39" s="112"/>
      <c r="L39" s="112"/>
      <c r="M39" s="112"/>
    </row>
    <row r="40" spans="1:14" ht="17.25" x14ac:dyDescent="0.4">
      <c r="A40" s="112"/>
      <c r="B40" s="112"/>
      <c r="C40" s="112"/>
      <c r="D40" s="112"/>
      <c r="E40" s="112"/>
      <c r="F40" s="112"/>
      <c r="G40" s="112"/>
      <c r="H40" s="112"/>
      <c r="I40" s="112"/>
      <c r="J40" s="112"/>
      <c r="K40" s="112"/>
      <c r="L40" s="112"/>
      <c r="M40" s="112"/>
    </row>
    <row r="41" spans="1:14" ht="17.25" x14ac:dyDescent="0.4">
      <c r="A41" s="112"/>
      <c r="B41" s="112"/>
      <c r="C41" s="112"/>
      <c r="D41" s="112"/>
      <c r="E41" s="112"/>
      <c r="F41" s="112"/>
      <c r="G41" s="112"/>
      <c r="H41" s="112"/>
      <c r="I41" s="112"/>
      <c r="J41" s="112"/>
      <c r="K41" s="112"/>
      <c r="L41" s="112"/>
      <c r="M41" s="112"/>
    </row>
  </sheetData>
  <sheetProtection formatColumns="0" formatRows="0"/>
  <mergeCells count="12">
    <mergeCell ref="L1:M1"/>
    <mergeCell ref="B1:K1"/>
    <mergeCell ref="B35:D35"/>
    <mergeCell ref="H35:J35"/>
    <mergeCell ref="K35:M35"/>
    <mergeCell ref="J8:L8"/>
    <mergeCell ref="J7:L7"/>
    <mergeCell ref="B8:D8"/>
    <mergeCell ref="B7:D7"/>
    <mergeCell ref="H8:I8"/>
    <mergeCell ref="A2:M2"/>
    <mergeCell ref="A4:M4"/>
  </mergeCells>
  <printOptions horizontalCentered="1"/>
  <pageMargins left="0.15748031496062992" right="0.15748031496062992" top="0.19685039370078741" bottom="0.62992125984251968" header="0.15748031496062992" footer="0.15748031496062992"/>
  <pageSetup paperSize="9" scale="90" orientation="landscape" blackAndWhite="1" r:id="rId1"/>
  <headerFooter>
    <oddFooter>&amp;L&amp;9Page &amp;P of &amp;N&amp;C&amp;G&amp;R&amp;"Arial,Regular"&amp;9&amp;F
&amp;A</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pageSetUpPr fitToPage="1"/>
  </sheetPr>
  <dimension ref="A1:S123"/>
  <sheetViews>
    <sheetView view="pageBreakPreview" topLeftCell="A90" zoomScaleNormal="80" zoomScaleSheetLayoutView="100" workbookViewId="0">
      <selection activeCell="H112" sqref="H112"/>
    </sheetView>
  </sheetViews>
  <sheetFormatPr defaultColWidth="9.140625" defaultRowHeight="14.25" x14ac:dyDescent="0.25"/>
  <cols>
    <col min="1" max="1" width="5" style="64" customWidth="1"/>
    <col min="2" max="2" width="19.7109375" style="64" customWidth="1"/>
    <col min="3" max="3" width="9.7109375" style="64" customWidth="1"/>
    <col min="4" max="9" width="17.7109375" style="64" customWidth="1"/>
    <col min="10" max="10" width="21" style="64" customWidth="1"/>
    <col min="11" max="16384" width="9.140625" style="64"/>
  </cols>
  <sheetData>
    <row r="1" spans="1:10" ht="75.75" customHeight="1" thickBot="1" x14ac:dyDescent="0.3">
      <c r="A1" s="258"/>
      <c r="B1" s="259"/>
      <c r="C1" s="264" t="str">
        <f>'3.3.3A Bunker Stem'!B1</f>
        <v>HEALTH, SAFETY, ENVIRONMENT AND QUALITY MANAGEMENT SYSTEM
BUNKER OPERATIONS
Reporting Form Manual</v>
      </c>
      <c r="D1" s="264"/>
      <c r="E1" s="264"/>
      <c r="F1" s="264"/>
      <c r="G1" s="264"/>
      <c r="H1" s="264"/>
      <c r="I1" s="265"/>
      <c r="J1" s="140" t="str">
        <f>'3.3.3A Bunker Stem'!J1</f>
        <v>Form No : 3.3.3
Date : 26-Mar-2026
Rev : 10.3
App By : DPA</v>
      </c>
    </row>
    <row r="2" spans="1:10" ht="19.5" customHeight="1" x14ac:dyDescent="0.25">
      <c r="A2" s="165"/>
      <c r="B2" s="172"/>
      <c r="C2" s="172"/>
      <c r="D2" s="262" t="s">
        <v>187</v>
      </c>
      <c r="E2" s="262"/>
      <c r="F2" s="262"/>
      <c r="G2" s="262"/>
      <c r="H2" s="262"/>
      <c r="I2" s="172"/>
      <c r="J2" s="172"/>
    </row>
    <row r="3" spans="1:10" ht="11.25" customHeight="1" x14ac:dyDescent="0.25">
      <c r="A3" s="165"/>
      <c r="B3" s="172"/>
      <c r="C3" s="172"/>
      <c r="D3" s="63"/>
      <c r="E3" s="63"/>
      <c r="F3" s="63"/>
      <c r="G3" s="63"/>
      <c r="H3" s="63"/>
      <c r="I3" s="172"/>
      <c r="J3" s="172"/>
    </row>
    <row r="4" spans="1:10" ht="15" x14ac:dyDescent="0.25">
      <c r="A4" s="267" t="s">
        <v>289</v>
      </c>
      <c r="B4" s="267"/>
      <c r="C4" s="267"/>
      <c r="D4" s="267"/>
      <c r="E4" s="267"/>
      <c r="F4" s="267"/>
      <c r="G4" s="267"/>
      <c r="H4" s="267"/>
      <c r="I4" s="267"/>
      <c r="J4" s="267"/>
    </row>
    <row r="5" spans="1:10" ht="10.5" customHeight="1" x14ac:dyDescent="0.25">
      <c r="A5" s="165"/>
      <c r="B5" s="172"/>
      <c r="C5" s="172"/>
      <c r="D5" s="63"/>
      <c r="E5" s="63"/>
      <c r="F5" s="63"/>
      <c r="G5" s="63"/>
      <c r="H5" s="63"/>
      <c r="I5" s="172"/>
      <c r="J5" s="172"/>
    </row>
    <row r="6" spans="1:10" ht="20.100000000000001" customHeight="1" x14ac:dyDescent="0.25">
      <c r="A6" s="260" t="s">
        <v>189</v>
      </c>
      <c r="B6" s="260"/>
      <c r="C6" s="266"/>
      <c r="D6" s="266"/>
      <c r="E6" s="266"/>
      <c r="F6" s="165"/>
      <c r="G6" s="165"/>
      <c r="H6" s="165"/>
      <c r="I6" s="165" t="s">
        <v>190</v>
      </c>
      <c r="J6" s="173"/>
    </row>
    <row r="7" spans="1:10" ht="20.100000000000001" customHeight="1" x14ac:dyDescent="0.25">
      <c r="A7" s="242" t="s">
        <v>191</v>
      </c>
      <c r="B7" s="242"/>
      <c r="C7" s="263"/>
      <c r="D7" s="263"/>
      <c r="E7" s="263"/>
      <c r="F7" s="165"/>
      <c r="G7" s="165"/>
      <c r="H7" s="165"/>
      <c r="I7" s="165" t="s">
        <v>192</v>
      </c>
      <c r="J7" s="176"/>
    </row>
    <row r="8" spans="1:10" ht="20.100000000000001" customHeight="1" x14ac:dyDescent="0.25">
      <c r="A8" s="242" t="s">
        <v>438</v>
      </c>
      <c r="B8" s="242"/>
      <c r="C8" s="263"/>
      <c r="D8" s="263"/>
      <c r="E8" s="263"/>
      <c r="F8" s="165"/>
      <c r="G8" s="165"/>
      <c r="H8" s="165"/>
      <c r="I8" s="165"/>
      <c r="J8" s="186"/>
    </row>
    <row r="9" spans="1:10" ht="20.100000000000001" customHeight="1" x14ac:dyDescent="0.25">
      <c r="A9" s="242" t="s">
        <v>195</v>
      </c>
      <c r="B9" s="242"/>
      <c r="C9" s="263"/>
      <c r="D9" s="263"/>
      <c r="E9" s="263"/>
      <c r="F9" s="165"/>
      <c r="G9" s="165"/>
      <c r="H9" s="165"/>
      <c r="I9" s="165"/>
      <c r="J9" s="165"/>
    </row>
    <row r="11" spans="1:10" ht="18.95" customHeight="1" x14ac:dyDescent="0.25">
      <c r="A11" s="232" t="s">
        <v>196</v>
      </c>
      <c r="B11" s="232"/>
      <c r="C11" s="232"/>
      <c r="D11" s="232"/>
      <c r="E11" s="232"/>
      <c r="F11" s="232"/>
      <c r="G11" s="232"/>
      <c r="H11" s="232"/>
      <c r="I11" s="232"/>
      <c r="J11" s="232"/>
    </row>
    <row r="13" spans="1:10" ht="33.75" customHeight="1" x14ac:dyDescent="0.25">
      <c r="A13" s="261" t="s">
        <v>197</v>
      </c>
      <c r="B13" s="261"/>
      <c r="C13" s="261"/>
      <c r="D13" s="261"/>
      <c r="E13" s="261"/>
      <c r="F13" s="261"/>
      <c r="G13" s="261"/>
      <c r="H13" s="261"/>
      <c r="I13" s="261"/>
      <c r="J13" s="261"/>
    </row>
    <row r="15" spans="1:10" ht="18.95" customHeight="1" x14ac:dyDescent="0.25">
      <c r="A15" s="232" t="s">
        <v>198</v>
      </c>
      <c r="B15" s="232"/>
      <c r="C15" s="232"/>
      <c r="D15" s="232"/>
      <c r="E15" s="232"/>
      <c r="F15" s="232"/>
      <c r="G15" s="232"/>
      <c r="H15" s="232"/>
      <c r="I15" s="232"/>
      <c r="J15" s="232"/>
    </row>
    <row r="17" spans="1:19" ht="17.100000000000001" customHeight="1" x14ac:dyDescent="0.25">
      <c r="A17" s="244" t="s">
        <v>199</v>
      </c>
      <c r="B17" s="244"/>
      <c r="C17" s="244"/>
      <c r="D17" s="254" t="s">
        <v>200</v>
      </c>
      <c r="E17" s="254" t="s">
        <v>201</v>
      </c>
      <c r="F17" s="254" t="s">
        <v>202</v>
      </c>
      <c r="G17" s="240" t="s">
        <v>203</v>
      </c>
      <c r="H17" s="273"/>
      <c r="I17" s="241"/>
      <c r="J17" s="254" t="s">
        <v>204</v>
      </c>
      <c r="K17" s="165"/>
      <c r="L17" s="165"/>
      <c r="M17" s="165"/>
      <c r="N17" s="165"/>
      <c r="O17" s="165"/>
      <c r="P17" s="165"/>
      <c r="Q17" s="165"/>
      <c r="R17" s="165"/>
      <c r="S17" s="165"/>
    </row>
    <row r="18" spans="1:19" ht="17.100000000000001" customHeight="1" x14ac:dyDescent="0.25">
      <c r="A18" s="244"/>
      <c r="B18" s="244"/>
      <c r="C18" s="244"/>
      <c r="D18" s="255"/>
      <c r="E18" s="255"/>
      <c r="F18" s="255"/>
      <c r="G18" s="177" t="s">
        <v>205</v>
      </c>
      <c r="H18" s="177" t="s">
        <v>206</v>
      </c>
      <c r="I18" s="177" t="s">
        <v>207</v>
      </c>
      <c r="J18" s="255"/>
      <c r="K18" s="165"/>
      <c r="L18" s="165"/>
      <c r="M18" s="165"/>
      <c r="N18" s="165"/>
      <c r="O18" s="165"/>
      <c r="P18" s="165"/>
      <c r="Q18" s="165"/>
      <c r="R18" s="165"/>
      <c r="S18" s="165"/>
    </row>
    <row r="19" spans="1:19" ht="20.100000000000001" customHeight="1" x14ac:dyDescent="0.25">
      <c r="A19" s="231" t="s">
        <v>208</v>
      </c>
      <c r="B19" s="231"/>
      <c r="C19" s="231"/>
      <c r="D19" s="162"/>
      <c r="E19" s="162"/>
      <c r="F19" s="162"/>
      <c r="G19" s="162"/>
      <c r="H19" s="162"/>
      <c r="I19" s="162"/>
      <c r="J19" s="162"/>
      <c r="K19" s="165"/>
      <c r="L19" s="165"/>
      <c r="M19" s="165"/>
      <c r="N19" s="165"/>
      <c r="O19" s="165"/>
      <c r="P19" s="165"/>
      <c r="Q19" s="165"/>
      <c r="R19" s="165"/>
      <c r="S19" s="165"/>
    </row>
    <row r="20" spans="1:19" ht="20.100000000000001" customHeight="1" x14ac:dyDescent="0.25">
      <c r="A20" s="231" t="s">
        <v>209</v>
      </c>
      <c r="B20" s="231"/>
      <c r="C20" s="231"/>
      <c r="D20" s="162"/>
      <c r="E20" s="162"/>
      <c r="F20" s="162"/>
      <c r="G20" s="162"/>
      <c r="H20" s="162"/>
      <c r="I20" s="162"/>
      <c r="J20" s="162"/>
      <c r="K20" s="165"/>
      <c r="L20" s="165"/>
      <c r="M20" s="165"/>
      <c r="N20" s="165"/>
      <c r="O20" s="165"/>
      <c r="P20" s="165"/>
      <c r="Q20" s="165"/>
      <c r="R20" s="165"/>
      <c r="S20" s="165"/>
    </row>
    <row r="21" spans="1:19" ht="20.100000000000001" customHeight="1" x14ac:dyDescent="0.25">
      <c r="A21" s="231" t="s">
        <v>210</v>
      </c>
      <c r="B21" s="231"/>
      <c r="C21" s="231"/>
      <c r="D21" s="162"/>
      <c r="E21" s="162"/>
      <c r="F21" s="162"/>
      <c r="G21" s="162"/>
      <c r="H21" s="162"/>
      <c r="I21" s="162"/>
      <c r="J21" s="162"/>
      <c r="K21" s="165"/>
      <c r="L21" s="165"/>
      <c r="M21" s="165"/>
      <c r="N21" s="165"/>
      <c r="O21" s="165"/>
      <c r="P21" s="165"/>
      <c r="Q21" s="165"/>
      <c r="R21" s="165"/>
      <c r="S21" s="165"/>
    </row>
    <row r="22" spans="1:19" ht="20.100000000000001" customHeight="1" x14ac:dyDescent="0.25">
      <c r="A22" s="231" t="s">
        <v>211</v>
      </c>
      <c r="B22" s="231"/>
      <c r="C22" s="231"/>
      <c r="D22" s="162"/>
      <c r="E22" s="162"/>
      <c r="F22" s="162"/>
      <c r="G22" s="162"/>
      <c r="H22" s="162"/>
      <c r="I22" s="162"/>
      <c r="J22" s="162"/>
      <c r="K22" s="165"/>
      <c r="L22" s="165"/>
      <c r="M22" s="165"/>
      <c r="N22" s="165"/>
      <c r="O22" s="165"/>
      <c r="P22" s="165"/>
      <c r="Q22" s="165"/>
      <c r="R22" s="165"/>
      <c r="S22" s="165"/>
    </row>
    <row r="24" spans="1:19" ht="45" customHeight="1" x14ac:dyDescent="0.25">
      <c r="A24" s="274" t="s">
        <v>212</v>
      </c>
      <c r="B24" s="274"/>
      <c r="C24" s="260" t="s">
        <v>213</v>
      </c>
      <c r="D24" s="260"/>
      <c r="E24" s="260"/>
      <c r="F24" s="260"/>
      <c r="G24" s="260"/>
      <c r="H24" s="260"/>
      <c r="I24" s="260"/>
      <c r="J24" s="260"/>
      <c r="K24" s="165"/>
      <c r="L24" s="165"/>
      <c r="M24" s="165"/>
      <c r="N24" s="165"/>
      <c r="O24" s="165"/>
      <c r="P24" s="165"/>
      <c r="Q24" s="165"/>
      <c r="R24" s="165"/>
      <c r="S24" s="165"/>
    </row>
    <row r="26" spans="1:19" ht="18.95" customHeight="1" x14ac:dyDescent="0.25">
      <c r="A26" s="232" t="s">
        <v>214</v>
      </c>
      <c r="B26" s="232"/>
      <c r="C26" s="232"/>
      <c r="D26" s="232"/>
      <c r="E26" s="232"/>
      <c r="F26" s="232"/>
      <c r="G26" s="232"/>
      <c r="H26" s="232"/>
      <c r="I26" s="232"/>
      <c r="J26" s="232"/>
      <c r="K26" s="165"/>
      <c r="L26" s="165"/>
      <c r="M26" s="165"/>
      <c r="N26" s="165"/>
      <c r="O26" s="165"/>
      <c r="P26" s="165"/>
      <c r="Q26" s="165"/>
      <c r="R26" s="165"/>
      <c r="S26" s="165"/>
    </row>
    <row r="27" spans="1:19" ht="12.75" customHeight="1" x14ac:dyDescent="0.25">
      <c r="A27" s="165"/>
      <c r="B27" s="5"/>
      <c r="C27" s="272"/>
      <c r="D27" s="272"/>
      <c r="E27" s="272"/>
      <c r="F27" s="272"/>
      <c r="G27" s="272"/>
      <c r="H27" s="272"/>
      <c r="I27" s="272"/>
      <c r="J27" s="272"/>
      <c r="K27" s="165"/>
      <c r="L27" s="165"/>
      <c r="M27" s="165"/>
      <c r="N27" s="165"/>
      <c r="O27" s="165"/>
      <c r="P27" s="165"/>
      <c r="Q27" s="165"/>
      <c r="R27" s="165"/>
      <c r="S27" s="165"/>
    </row>
    <row r="28" spans="1:19" ht="45.75" customHeight="1" x14ac:dyDescent="0.25">
      <c r="A28" s="5" t="s">
        <v>217</v>
      </c>
      <c r="B28" s="272" t="s">
        <v>290</v>
      </c>
      <c r="C28" s="272"/>
      <c r="D28" s="272"/>
      <c r="E28" s="272"/>
      <c r="F28" s="272"/>
      <c r="G28" s="272"/>
      <c r="H28" s="272"/>
      <c r="I28" s="272"/>
      <c r="J28" s="272"/>
      <c r="K28" s="165"/>
      <c r="L28" s="165"/>
      <c r="M28" s="165"/>
      <c r="N28" s="165"/>
      <c r="O28" s="165"/>
      <c r="P28" s="165"/>
      <c r="Q28" s="165"/>
      <c r="R28" s="165"/>
      <c r="S28" s="165"/>
    </row>
    <row r="30" spans="1:19" ht="30" customHeight="1" x14ac:dyDescent="0.25">
      <c r="A30" s="187" t="s">
        <v>291</v>
      </c>
      <c r="B30" s="287" t="s">
        <v>219</v>
      </c>
      <c r="C30" s="287"/>
      <c r="D30" s="287"/>
      <c r="E30" s="287"/>
      <c r="F30" s="287"/>
      <c r="G30" s="188" t="s">
        <v>220</v>
      </c>
      <c r="H30" s="188" t="s">
        <v>222</v>
      </c>
      <c r="I30" s="282" t="s">
        <v>223</v>
      </c>
      <c r="J30" s="283"/>
      <c r="K30" s="165"/>
      <c r="L30" s="165"/>
      <c r="M30" s="165"/>
      <c r="N30" s="165"/>
      <c r="O30" s="165"/>
      <c r="P30" s="165"/>
      <c r="Q30" s="165"/>
      <c r="R30" s="165"/>
      <c r="S30" s="165"/>
    </row>
    <row r="31" spans="1:19" ht="28.5" customHeight="1" x14ac:dyDescent="0.25">
      <c r="A31" s="189">
        <v>1</v>
      </c>
      <c r="B31" s="256" t="s">
        <v>292</v>
      </c>
      <c r="C31" s="256"/>
      <c r="D31" s="256"/>
      <c r="E31" s="256"/>
      <c r="F31" s="256"/>
      <c r="G31" s="162" t="s">
        <v>225</v>
      </c>
      <c r="H31" s="162"/>
      <c r="I31" s="268"/>
      <c r="J31" s="269"/>
      <c r="K31" s="165"/>
      <c r="L31" s="165"/>
      <c r="M31" s="165"/>
      <c r="N31" s="165"/>
      <c r="O31" s="165"/>
      <c r="P31" s="165"/>
      <c r="Q31" s="165"/>
      <c r="R31" s="165"/>
      <c r="S31" s="165"/>
    </row>
    <row r="32" spans="1:19" ht="49.5" customHeight="1" x14ac:dyDescent="0.25">
      <c r="A32" s="189">
        <f>A31+1</f>
        <v>2</v>
      </c>
      <c r="B32" s="256" t="s">
        <v>293</v>
      </c>
      <c r="C32" s="256"/>
      <c r="D32" s="256"/>
      <c r="E32" s="256"/>
      <c r="F32" s="256"/>
      <c r="G32" s="162" t="s">
        <v>225</v>
      </c>
      <c r="H32" s="162"/>
      <c r="I32" s="268" t="s">
        <v>294</v>
      </c>
      <c r="J32" s="269"/>
      <c r="K32" s="165"/>
      <c r="L32" s="165"/>
      <c r="M32" s="165"/>
      <c r="N32" s="165"/>
      <c r="O32" s="165"/>
      <c r="P32" s="165"/>
      <c r="Q32" s="165"/>
      <c r="R32" s="165"/>
      <c r="S32" s="165"/>
    </row>
    <row r="33" spans="1:19" ht="34.5" customHeight="1" x14ac:dyDescent="0.25">
      <c r="A33" s="189">
        <f t="shared" ref="A33:A54" si="0">A32+1</f>
        <v>3</v>
      </c>
      <c r="B33" s="256" t="s">
        <v>295</v>
      </c>
      <c r="C33" s="256"/>
      <c r="D33" s="256"/>
      <c r="E33" s="256"/>
      <c r="F33" s="256"/>
      <c r="G33" s="162" t="s">
        <v>225</v>
      </c>
      <c r="H33" s="162"/>
      <c r="I33" s="268"/>
      <c r="J33" s="269"/>
      <c r="K33" s="165"/>
      <c r="L33" s="165"/>
      <c r="M33" s="165"/>
      <c r="N33" s="165"/>
      <c r="O33" s="165"/>
      <c r="P33" s="165"/>
      <c r="Q33" s="165"/>
      <c r="R33" s="165"/>
      <c r="S33" s="165"/>
    </row>
    <row r="34" spans="1:19" ht="28.5" customHeight="1" x14ac:dyDescent="0.25">
      <c r="A34" s="189">
        <f t="shared" si="0"/>
        <v>4</v>
      </c>
      <c r="B34" s="256" t="s">
        <v>296</v>
      </c>
      <c r="C34" s="256"/>
      <c r="D34" s="256"/>
      <c r="E34" s="256"/>
      <c r="F34" s="256"/>
      <c r="G34" s="162" t="s">
        <v>225</v>
      </c>
      <c r="H34" s="162" t="s">
        <v>226</v>
      </c>
      <c r="I34" s="268"/>
      <c r="J34" s="269"/>
      <c r="K34" s="165"/>
      <c r="L34" s="165"/>
      <c r="M34" s="165"/>
      <c r="N34" s="165"/>
      <c r="O34" s="165"/>
      <c r="P34" s="165"/>
      <c r="Q34" s="165"/>
      <c r="R34" s="165"/>
      <c r="S34" s="165"/>
    </row>
    <row r="35" spans="1:19" ht="113.25" customHeight="1" x14ac:dyDescent="0.25">
      <c r="A35" s="189">
        <f t="shared" si="0"/>
        <v>5</v>
      </c>
      <c r="B35" s="256" t="s">
        <v>297</v>
      </c>
      <c r="C35" s="256"/>
      <c r="D35" s="256"/>
      <c r="E35" s="256"/>
      <c r="F35" s="256"/>
      <c r="G35" s="179" t="s">
        <v>225</v>
      </c>
      <c r="H35" s="162" t="s">
        <v>226</v>
      </c>
      <c r="I35" s="268"/>
      <c r="J35" s="269"/>
      <c r="K35" s="165"/>
      <c r="L35" s="165"/>
      <c r="M35" s="165"/>
      <c r="N35" s="165"/>
      <c r="O35" s="165"/>
      <c r="P35" s="165"/>
      <c r="Q35" s="165"/>
      <c r="R35" s="165"/>
      <c r="S35" s="165"/>
    </row>
    <row r="36" spans="1:19" ht="34.5" customHeight="1" x14ac:dyDescent="0.25">
      <c r="A36" s="189">
        <f t="shared" si="0"/>
        <v>6</v>
      </c>
      <c r="B36" s="275" t="s">
        <v>298</v>
      </c>
      <c r="C36" s="275"/>
      <c r="D36" s="275"/>
      <c r="E36" s="275"/>
      <c r="F36" s="275"/>
      <c r="G36" s="162" t="s">
        <v>225</v>
      </c>
      <c r="H36" s="162"/>
      <c r="I36" s="268"/>
      <c r="J36" s="269"/>
      <c r="K36" s="165"/>
      <c r="L36" s="165"/>
      <c r="M36" s="165"/>
      <c r="N36" s="165"/>
      <c r="O36" s="165"/>
      <c r="P36" s="165"/>
      <c r="Q36" s="165"/>
      <c r="R36" s="165"/>
      <c r="S36" s="165"/>
    </row>
    <row r="37" spans="1:19" ht="28.5" customHeight="1" x14ac:dyDescent="0.25">
      <c r="A37" s="189">
        <f t="shared" si="0"/>
        <v>7</v>
      </c>
      <c r="B37" s="275" t="s">
        <v>299</v>
      </c>
      <c r="C37" s="275"/>
      <c r="D37" s="275"/>
      <c r="E37" s="275"/>
      <c r="F37" s="275"/>
      <c r="G37" s="162" t="s">
        <v>225</v>
      </c>
      <c r="H37" s="162" t="s">
        <v>226</v>
      </c>
      <c r="I37" s="268"/>
      <c r="J37" s="269"/>
      <c r="K37" s="165"/>
      <c r="L37" s="165"/>
      <c r="M37" s="165"/>
      <c r="N37" s="165"/>
      <c r="O37" s="165"/>
      <c r="P37" s="165"/>
      <c r="Q37" s="165"/>
      <c r="R37" s="165"/>
      <c r="S37" s="165"/>
    </row>
    <row r="38" spans="1:19" ht="78" customHeight="1" x14ac:dyDescent="0.25">
      <c r="A38" s="189">
        <f t="shared" si="0"/>
        <v>8</v>
      </c>
      <c r="B38" s="275" t="s">
        <v>300</v>
      </c>
      <c r="C38" s="275"/>
      <c r="D38" s="275"/>
      <c r="E38" s="275"/>
      <c r="F38" s="275"/>
      <c r="G38" s="162" t="s">
        <v>225</v>
      </c>
      <c r="H38" s="163"/>
      <c r="I38" s="268"/>
      <c r="J38" s="269"/>
      <c r="K38" s="165"/>
      <c r="L38" s="165"/>
      <c r="M38" s="165"/>
      <c r="N38" s="165"/>
      <c r="O38" s="165"/>
      <c r="P38" s="165"/>
      <c r="Q38" s="165"/>
      <c r="R38" s="165"/>
      <c r="S38" s="165"/>
    </row>
    <row r="39" spans="1:19" ht="28.5" customHeight="1" x14ac:dyDescent="0.25">
      <c r="A39" s="189">
        <f t="shared" si="0"/>
        <v>9</v>
      </c>
      <c r="B39" s="275" t="s">
        <v>301</v>
      </c>
      <c r="C39" s="275"/>
      <c r="D39" s="275"/>
      <c r="E39" s="275"/>
      <c r="F39" s="275"/>
      <c r="G39" s="162" t="s">
        <v>225</v>
      </c>
      <c r="H39" s="163"/>
      <c r="I39" s="268"/>
      <c r="J39" s="269"/>
      <c r="K39" s="165"/>
      <c r="L39" s="165"/>
      <c r="M39" s="165"/>
      <c r="N39" s="165"/>
      <c r="O39" s="165"/>
      <c r="P39" s="165"/>
      <c r="Q39" s="165"/>
      <c r="R39" s="165"/>
      <c r="S39" s="165"/>
    </row>
    <row r="40" spans="1:19" ht="28.5" customHeight="1" x14ac:dyDescent="0.25">
      <c r="A40" s="189">
        <f t="shared" si="0"/>
        <v>10</v>
      </c>
      <c r="B40" s="275" t="s">
        <v>302</v>
      </c>
      <c r="C40" s="275"/>
      <c r="D40" s="275"/>
      <c r="E40" s="275"/>
      <c r="F40" s="275"/>
      <c r="G40" s="162" t="s">
        <v>225</v>
      </c>
      <c r="H40" s="163"/>
      <c r="I40" s="268"/>
      <c r="J40" s="269"/>
      <c r="K40" s="165"/>
      <c r="L40" s="165"/>
      <c r="M40" s="165"/>
      <c r="N40" s="165"/>
      <c r="O40" s="165"/>
      <c r="P40" s="165"/>
      <c r="Q40" s="165"/>
      <c r="R40" s="165"/>
      <c r="S40" s="165"/>
    </row>
    <row r="41" spans="1:19" ht="34.5" customHeight="1" x14ac:dyDescent="0.25">
      <c r="A41" s="189">
        <f t="shared" si="0"/>
        <v>11</v>
      </c>
      <c r="B41" s="275" t="s">
        <v>303</v>
      </c>
      <c r="C41" s="275"/>
      <c r="D41" s="275"/>
      <c r="E41" s="275"/>
      <c r="F41" s="275"/>
      <c r="G41" s="162" t="s">
        <v>225</v>
      </c>
      <c r="H41" s="163"/>
      <c r="I41" s="268"/>
      <c r="J41" s="269"/>
      <c r="K41" s="165"/>
      <c r="L41" s="165"/>
      <c r="M41" s="165"/>
      <c r="N41" s="165"/>
      <c r="O41" s="165"/>
      <c r="P41" s="165"/>
      <c r="Q41" s="165"/>
      <c r="R41" s="165"/>
      <c r="S41" s="165"/>
    </row>
    <row r="42" spans="1:19" ht="28.5" customHeight="1" x14ac:dyDescent="0.25">
      <c r="A42" s="189">
        <f t="shared" si="0"/>
        <v>12</v>
      </c>
      <c r="B42" s="275" t="s">
        <v>304</v>
      </c>
      <c r="C42" s="275"/>
      <c r="D42" s="275"/>
      <c r="E42" s="275"/>
      <c r="F42" s="275"/>
      <c r="G42" s="162" t="s">
        <v>225</v>
      </c>
      <c r="H42" s="162"/>
      <c r="I42" s="268"/>
      <c r="J42" s="269"/>
      <c r="K42" s="165"/>
      <c r="L42" s="165"/>
      <c r="M42" s="165"/>
      <c r="N42" s="165"/>
      <c r="O42" s="165"/>
      <c r="P42" s="165"/>
      <c r="Q42" s="165"/>
      <c r="R42" s="165"/>
      <c r="S42" s="165"/>
    </row>
    <row r="43" spans="1:19" ht="28.5" customHeight="1" x14ac:dyDescent="0.25">
      <c r="A43" s="189">
        <f t="shared" si="0"/>
        <v>13</v>
      </c>
      <c r="B43" s="275" t="s">
        <v>305</v>
      </c>
      <c r="C43" s="275"/>
      <c r="D43" s="275"/>
      <c r="E43" s="275"/>
      <c r="F43" s="275"/>
      <c r="G43" s="162" t="s">
        <v>225</v>
      </c>
      <c r="H43" s="163"/>
      <c r="I43" s="268"/>
      <c r="J43" s="269"/>
      <c r="K43" s="165"/>
      <c r="L43" s="165"/>
      <c r="M43" s="165"/>
      <c r="N43" s="165"/>
      <c r="O43" s="165"/>
      <c r="P43" s="165"/>
      <c r="Q43" s="165"/>
      <c r="R43" s="165"/>
      <c r="S43" s="165"/>
    </row>
    <row r="44" spans="1:19" ht="28.5" customHeight="1" x14ac:dyDescent="0.25">
      <c r="A44" s="189">
        <f t="shared" si="0"/>
        <v>14</v>
      </c>
      <c r="B44" s="275" t="s">
        <v>306</v>
      </c>
      <c r="C44" s="275"/>
      <c r="D44" s="275"/>
      <c r="E44" s="275"/>
      <c r="F44" s="275"/>
      <c r="G44" s="162" t="s">
        <v>225</v>
      </c>
      <c r="H44" s="162" t="s">
        <v>226</v>
      </c>
      <c r="I44" s="268"/>
      <c r="J44" s="269"/>
      <c r="K44" s="165"/>
      <c r="L44" s="165"/>
      <c r="M44" s="165"/>
      <c r="N44" s="165"/>
      <c r="O44" s="165"/>
      <c r="P44" s="165"/>
      <c r="Q44" s="165"/>
      <c r="R44" s="165"/>
      <c r="S44" s="165"/>
    </row>
    <row r="45" spans="1:19" ht="30" customHeight="1" x14ac:dyDescent="0.25">
      <c r="A45" s="187" t="s">
        <v>291</v>
      </c>
      <c r="B45" s="287" t="s">
        <v>219</v>
      </c>
      <c r="C45" s="287"/>
      <c r="D45" s="287"/>
      <c r="E45" s="287"/>
      <c r="F45" s="287"/>
      <c r="G45" s="188" t="s">
        <v>220</v>
      </c>
      <c r="H45" s="188" t="s">
        <v>222</v>
      </c>
      <c r="I45" s="282" t="s">
        <v>223</v>
      </c>
      <c r="J45" s="283"/>
      <c r="K45" s="165"/>
      <c r="L45" s="165"/>
      <c r="M45" s="165"/>
      <c r="N45" s="165"/>
      <c r="O45" s="165"/>
      <c r="P45" s="165"/>
      <c r="Q45" s="165"/>
      <c r="R45" s="165"/>
      <c r="S45" s="165"/>
    </row>
    <row r="46" spans="1:19" ht="66.75" customHeight="1" x14ac:dyDescent="0.25">
      <c r="A46" s="189">
        <f>A44+1</f>
        <v>15</v>
      </c>
      <c r="B46" s="275" t="s">
        <v>307</v>
      </c>
      <c r="C46" s="275"/>
      <c r="D46" s="275"/>
      <c r="E46" s="275"/>
      <c r="F46" s="275"/>
      <c r="G46" s="162" t="s">
        <v>225</v>
      </c>
      <c r="H46" s="162"/>
      <c r="I46" s="268"/>
      <c r="J46" s="269"/>
      <c r="K46" s="165"/>
      <c r="L46" s="165"/>
      <c r="M46" s="165"/>
      <c r="N46" s="165"/>
      <c r="O46" s="165"/>
      <c r="P46" s="165"/>
      <c r="Q46" s="165"/>
      <c r="R46" s="165"/>
      <c r="S46" s="165"/>
    </row>
    <row r="47" spans="1:19" ht="34.5" customHeight="1" x14ac:dyDescent="0.25">
      <c r="A47" s="189">
        <f t="shared" si="0"/>
        <v>16</v>
      </c>
      <c r="B47" s="275" t="s">
        <v>308</v>
      </c>
      <c r="C47" s="275"/>
      <c r="D47" s="275"/>
      <c r="E47" s="275"/>
      <c r="F47" s="275"/>
      <c r="G47" s="162" t="s">
        <v>225</v>
      </c>
      <c r="H47" s="162"/>
      <c r="I47" s="268"/>
      <c r="J47" s="269"/>
      <c r="K47" s="165"/>
      <c r="L47" s="165"/>
      <c r="M47" s="165"/>
      <c r="N47" s="165"/>
      <c r="O47" s="165"/>
      <c r="P47" s="165"/>
      <c r="Q47" s="165"/>
      <c r="R47" s="165"/>
      <c r="S47" s="165"/>
    </row>
    <row r="48" spans="1:19" ht="34.5" customHeight="1" x14ac:dyDescent="0.25">
      <c r="A48" s="189">
        <f>A47+1</f>
        <v>17</v>
      </c>
      <c r="B48" s="275" t="s">
        <v>309</v>
      </c>
      <c r="C48" s="275"/>
      <c r="D48" s="275"/>
      <c r="E48" s="275"/>
      <c r="F48" s="275"/>
      <c r="G48" s="162" t="s">
        <v>225</v>
      </c>
      <c r="H48" s="162"/>
      <c r="I48" s="268"/>
      <c r="J48" s="269"/>
      <c r="K48" s="165"/>
      <c r="L48" s="165"/>
      <c r="M48" s="165"/>
      <c r="N48" s="165"/>
      <c r="O48" s="165"/>
      <c r="P48" s="165"/>
      <c r="Q48" s="165"/>
      <c r="R48" s="165"/>
      <c r="S48" s="165"/>
    </row>
    <row r="49" spans="1:10" ht="30" customHeight="1" x14ac:dyDescent="0.25">
      <c r="A49" s="166" t="s">
        <v>291</v>
      </c>
      <c r="B49" s="231" t="s">
        <v>219</v>
      </c>
      <c r="C49" s="231"/>
      <c r="D49" s="231"/>
      <c r="E49" s="231"/>
      <c r="F49" s="231"/>
      <c r="G49" s="177" t="s">
        <v>220</v>
      </c>
      <c r="H49" s="177" t="s">
        <v>222</v>
      </c>
      <c r="I49" s="270" t="s">
        <v>223</v>
      </c>
      <c r="J49" s="271"/>
    </row>
    <row r="50" spans="1:10" ht="34.5" customHeight="1" x14ac:dyDescent="0.25">
      <c r="A50" s="189">
        <f>A48+1</f>
        <v>18</v>
      </c>
      <c r="B50" s="275" t="s">
        <v>310</v>
      </c>
      <c r="C50" s="275"/>
      <c r="D50" s="275"/>
      <c r="E50" s="275"/>
      <c r="F50" s="275"/>
      <c r="G50" s="162" t="s">
        <v>225</v>
      </c>
      <c r="H50" s="162"/>
      <c r="I50" s="268"/>
      <c r="J50" s="269"/>
    </row>
    <row r="51" spans="1:10" ht="28.5" customHeight="1" x14ac:dyDescent="0.25">
      <c r="A51" s="189">
        <f t="shared" si="0"/>
        <v>19</v>
      </c>
      <c r="B51" s="275" t="s">
        <v>311</v>
      </c>
      <c r="C51" s="275"/>
      <c r="D51" s="275"/>
      <c r="E51" s="275"/>
      <c r="F51" s="275"/>
      <c r="G51" s="162" t="s">
        <v>225</v>
      </c>
      <c r="H51" s="162"/>
      <c r="I51" s="268"/>
      <c r="J51" s="269"/>
    </row>
    <row r="52" spans="1:10" ht="48.75" customHeight="1" x14ac:dyDescent="0.25">
      <c r="A52" s="189">
        <f t="shared" si="0"/>
        <v>20</v>
      </c>
      <c r="B52" s="275" t="s">
        <v>312</v>
      </c>
      <c r="C52" s="275"/>
      <c r="D52" s="275"/>
      <c r="E52" s="275"/>
      <c r="F52" s="275"/>
      <c r="G52" s="162" t="s">
        <v>225</v>
      </c>
      <c r="H52" s="163"/>
      <c r="I52" s="268"/>
      <c r="J52" s="269"/>
    </row>
    <row r="53" spans="1:10" ht="69.75" customHeight="1" x14ac:dyDescent="0.25">
      <c r="A53" s="189">
        <f t="shared" si="0"/>
        <v>21</v>
      </c>
      <c r="B53" s="275" t="s">
        <v>313</v>
      </c>
      <c r="C53" s="275"/>
      <c r="D53" s="275"/>
      <c r="E53" s="275"/>
      <c r="F53" s="275"/>
      <c r="G53" s="162" t="s">
        <v>225</v>
      </c>
      <c r="H53" s="162"/>
      <c r="I53" s="268"/>
      <c r="J53" s="269"/>
    </row>
    <row r="54" spans="1:10" ht="28.5" customHeight="1" x14ac:dyDescent="0.25">
      <c r="A54" s="189">
        <f t="shared" si="0"/>
        <v>22</v>
      </c>
      <c r="B54" s="275" t="s">
        <v>314</v>
      </c>
      <c r="C54" s="275"/>
      <c r="D54" s="275"/>
      <c r="E54" s="275"/>
      <c r="F54" s="275"/>
      <c r="G54" s="162" t="s">
        <v>225</v>
      </c>
      <c r="H54" s="162"/>
      <c r="I54" s="268"/>
      <c r="J54" s="269"/>
    </row>
    <row r="55" spans="1:10" ht="33.75" customHeight="1" x14ac:dyDescent="0.25">
      <c r="A55" s="289" t="s">
        <v>315</v>
      </c>
      <c r="B55" s="290"/>
      <c r="C55" s="290"/>
      <c r="D55" s="290"/>
      <c r="E55" s="290"/>
      <c r="F55" s="290"/>
      <c r="G55" s="290"/>
      <c r="H55" s="290"/>
      <c r="I55" s="290"/>
      <c r="J55" s="291"/>
    </row>
    <row r="56" spans="1:10" ht="34.5" customHeight="1" x14ac:dyDescent="0.25">
      <c r="A56" s="189">
        <f>A54+1</f>
        <v>23</v>
      </c>
      <c r="B56" s="275" t="s">
        <v>316</v>
      </c>
      <c r="C56" s="275"/>
      <c r="D56" s="275"/>
      <c r="E56" s="275"/>
      <c r="F56" s="275"/>
      <c r="G56" s="162" t="s">
        <v>225</v>
      </c>
      <c r="H56" s="162" t="s">
        <v>226</v>
      </c>
      <c r="I56" s="268"/>
      <c r="J56" s="269"/>
    </row>
    <row r="57" spans="1:10" ht="34.5" customHeight="1" x14ac:dyDescent="0.25">
      <c r="A57" s="189">
        <f>A56+1</f>
        <v>24</v>
      </c>
      <c r="B57" s="288" t="s">
        <v>317</v>
      </c>
      <c r="C57" s="288"/>
      <c r="D57" s="288"/>
      <c r="E57" s="288"/>
      <c r="F57" s="288"/>
      <c r="G57" s="162" t="s">
        <v>225</v>
      </c>
      <c r="H57" s="162"/>
      <c r="I57" s="268"/>
      <c r="J57" s="269"/>
    </row>
    <row r="58" spans="1:10" ht="48" customHeight="1" x14ac:dyDescent="0.25">
      <c r="A58" s="189">
        <f t="shared" ref="A58:A97" si="1">A57+1</f>
        <v>25</v>
      </c>
      <c r="B58" s="256" t="s">
        <v>318</v>
      </c>
      <c r="C58" s="256"/>
      <c r="D58" s="256"/>
      <c r="E58" s="256"/>
      <c r="F58" s="256"/>
      <c r="G58" s="162" t="s">
        <v>225</v>
      </c>
      <c r="H58" s="162"/>
      <c r="I58" s="268"/>
      <c r="J58" s="269"/>
    </row>
    <row r="59" spans="1:10" ht="69.75" customHeight="1" x14ac:dyDescent="0.25">
      <c r="A59" s="189">
        <f t="shared" si="1"/>
        <v>26</v>
      </c>
      <c r="B59" s="256" t="s">
        <v>319</v>
      </c>
      <c r="C59" s="256"/>
      <c r="D59" s="256"/>
      <c r="E59" s="256"/>
      <c r="F59" s="256"/>
      <c r="G59" s="162" t="s">
        <v>225</v>
      </c>
      <c r="H59" s="162"/>
      <c r="I59" s="268"/>
      <c r="J59" s="269"/>
    </row>
    <row r="60" spans="1:10" ht="69.75" customHeight="1" x14ac:dyDescent="0.25">
      <c r="A60" s="189">
        <f t="shared" si="1"/>
        <v>27</v>
      </c>
      <c r="B60" s="256" t="s">
        <v>320</v>
      </c>
      <c r="C60" s="256"/>
      <c r="D60" s="256"/>
      <c r="E60" s="256"/>
      <c r="F60" s="256"/>
      <c r="G60" s="162" t="s">
        <v>225</v>
      </c>
      <c r="H60" s="162"/>
      <c r="I60" s="268"/>
      <c r="J60" s="269"/>
    </row>
    <row r="61" spans="1:10" ht="34.5" customHeight="1" x14ac:dyDescent="0.25">
      <c r="A61" s="189">
        <f t="shared" si="1"/>
        <v>28</v>
      </c>
      <c r="B61" s="257" t="s">
        <v>321</v>
      </c>
      <c r="C61" s="257"/>
      <c r="D61" s="257"/>
      <c r="E61" s="257"/>
      <c r="F61" s="257"/>
      <c r="G61" s="162" t="s">
        <v>225</v>
      </c>
      <c r="H61" s="162"/>
      <c r="I61" s="268"/>
      <c r="J61" s="269"/>
    </row>
    <row r="62" spans="1:10" ht="78" customHeight="1" x14ac:dyDescent="0.25">
      <c r="A62" s="189">
        <f t="shared" si="1"/>
        <v>29</v>
      </c>
      <c r="B62" s="256" t="s">
        <v>322</v>
      </c>
      <c r="C62" s="256"/>
      <c r="D62" s="256"/>
      <c r="E62" s="256"/>
      <c r="F62" s="256"/>
      <c r="G62" s="162" t="s">
        <v>225</v>
      </c>
      <c r="H62" s="162"/>
      <c r="I62" s="268"/>
      <c r="J62" s="269"/>
    </row>
    <row r="63" spans="1:10" ht="34.5" customHeight="1" x14ac:dyDescent="0.25">
      <c r="A63" s="189">
        <f t="shared" si="1"/>
        <v>30</v>
      </c>
      <c r="B63" s="256" t="s">
        <v>323</v>
      </c>
      <c r="C63" s="256"/>
      <c r="D63" s="256"/>
      <c r="E63" s="256"/>
      <c r="F63" s="256"/>
      <c r="G63" s="162" t="s">
        <v>225</v>
      </c>
      <c r="H63" s="162"/>
      <c r="I63" s="268"/>
      <c r="J63" s="269"/>
    </row>
    <row r="64" spans="1:10" ht="69.75" customHeight="1" x14ac:dyDescent="0.25">
      <c r="A64" s="189">
        <f t="shared" si="1"/>
        <v>31</v>
      </c>
      <c r="B64" s="256" t="s">
        <v>324</v>
      </c>
      <c r="C64" s="256"/>
      <c r="D64" s="256"/>
      <c r="E64" s="256"/>
      <c r="F64" s="256"/>
      <c r="G64" s="162" t="s">
        <v>225</v>
      </c>
      <c r="H64" s="162"/>
      <c r="I64" s="268"/>
      <c r="J64" s="269"/>
    </row>
    <row r="65" spans="1:10" ht="88.5" customHeight="1" x14ac:dyDescent="0.25">
      <c r="A65" s="189">
        <f t="shared" si="1"/>
        <v>32</v>
      </c>
      <c r="B65" s="256" t="s">
        <v>325</v>
      </c>
      <c r="C65" s="256"/>
      <c r="D65" s="256"/>
      <c r="E65" s="256"/>
      <c r="F65" s="256"/>
      <c r="G65" s="162" t="s">
        <v>225</v>
      </c>
      <c r="H65" s="162"/>
      <c r="I65" s="268"/>
      <c r="J65" s="269"/>
    </row>
    <row r="66" spans="1:10" ht="69.75" customHeight="1" x14ac:dyDescent="0.25">
      <c r="A66" s="189">
        <f t="shared" si="1"/>
        <v>33</v>
      </c>
      <c r="B66" s="256" t="s">
        <v>326</v>
      </c>
      <c r="C66" s="256"/>
      <c r="D66" s="256"/>
      <c r="E66" s="256"/>
      <c r="F66" s="256"/>
      <c r="G66" s="162" t="s">
        <v>225</v>
      </c>
      <c r="H66" s="162"/>
      <c r="I66" s="268"/>
      <c r="J66" s="269"/>
    </row>
    <row r="67" spans="1:10" ht="34.5" customHeight="1" x14ac:dyDescent="0.25">
      <c r="A67" s="189">
        <f t="shared" si="1"/>
        <v>34</v>
      </c>
      <c r="B67" s="292" t="s">
        <v>327</v>
      </c>
      <c r="C67" s="292"/>
      <c r="D67" s="292"/>
      <c r="E67" s="292"/>
      <c r="F67" s="292"/>
      <c r="G67" s="162" t="s">
        <v>225</v>
      </c>
      <c r="H67" s="162"/>
      <c r="I67" s="268"/>
      <c r="J67" s="269"/>
    </row>
    <row r="68" spans="1:10" ht="78" customHeight="1" x14ac:dyDescent="0.25">
      <c r="A68" s="189">
        <f t="shared" si="1"/>
        <v>35</v>
      </c>
      <c r="B68" s="292" t="s">
        <v>328</v>
      </c>
      <c r="C68" s="292"/>
      <c r="D68" s="292"/>
      <c r="E68" s="292"/>
      <c r="F68" s="292"/>
      <c r="G68" s="162" t="s">
        <v>225</v>
      </c>
      <c r="H68" s="162"/>
      <c r="I68" s="268"/>
      <c r="J68" s="269"/>
    </row>
    <row r="69" spans="1:10" ht="71.25" customHeight="1" x14ac:dyDescent="0.25">
      <c r="A69" s="189">
        <f t="shared" si="1"/>
        <v>36</v>
      </c>
      <c r="B69" s="292" t="s">
        <v>329</v>
      </c>
      <c r="C69" s="292"/>
      <c r="D69" s="292"/>
      <c r="E69" s="292"/>
      <c r="F69" s="292"/>
      <c r="G69" s="162" t="s">
        <v>225</v>
      </c>
      <c r="H69" s="162" t="s">
        <v>226</v>
      </c>
      <c r="I69" s="268"/>
      <c r="J69" s="269"/>
    </row>
    <row r="70" spans="1:10" ht="34.5" customHeight="1" x14ac:dyDescent="0.25">
      <c r="A70" s="189">
        <f>A69+1</f>
        <v>37</v>
      </c>
      <c r="B70" s="257" t="s">
        <v>330</v>
      </c>
      <c r="C70" s="257"/>
      <c r="D70" s="257"/>
      <c r="E70" s="257"/>
      <c r="F70" s="257"/>
      <c r="G70" s="162" t="s">
        <v>225</v>
      </c>
      <c r="H70" s="162"/>
      <c r="I70" s="268"/>
      <c r="J70" s="269"/>
    </row>
    <row r="71" spans="1:10" ht="34.5" customHeight="1" x14ac:dyDescent="0.25">
      <c r="A71" s="189">
        <f t="shared" si="1"/>
        <v>38</v>
      </c>
      <c r="B71" s="257" t="s">
        <v>331</v>
      </c>
      <c r="C71" s="257"/>
      <c r="D71" s="257"/>
      <c r="E71" s="257"/>
      <c r="F71" s="257"/>
      <c r="G71" s="162" t="s">
        <v>225</v>
      </c>
      <c r="H71" s="162"/>
      <c r="I71" s="268" t="s">
        <v>246</v>
      </c>
      <c r="J71" s="269"/>
    </row>
    <row r="72" spans="1:10" ht="30" customHeight="1" x14ac:dyDescent="0.25">
      <c r="A72" s="187" t="s">
        <v>291</v>
      </c>
      <c r="B72" s="287" t="s">
        <v>219</v>
      </c>
      <c r="C72" s="287"/>
      <c r="D72" s="287"/>
      <c r="E72" s="287"/>
      <c r="F72" s="287"/>
      <c r="G72" s="188" t="s">
        <v>220</v>
      </c>
      <c r="H72" s="188" t="s">
        <v>222</v>
      </c>
      <c r="I72" s="282"/>
      <c r="J72" s="283"/>
    </row>
    <row r="73" spans="1:10" ht="78" customHeight="1" x14ac:dyDescent="0.25">
      <c r="A73" s="189">
        <f>A71+1</f>
        <v>39</v>
      </c>
      <c r="B73" s="256" t="s">
        <v>332</v>
      </c>
      <c r="C73" s="256"/>
      <c r="D73" s="256"/>
      <c r="E73" s="256"/>
      <c r="F73" s="256"/>
      <c r="G73" s="162" t="s">
        <v>225</v>
      </c>
      <c r="H73" s="162" t="s">
        <v>226</v>
      </c>
      <c r="I73" s="268"/>
      <c r="J73" s="269"/>
    </row>
    <row r="74" spans="1:10" ht="69.75" customHeight="1" x14ac:dyDescent="0.25">
      <c r="A74" s="189">
        <f>A73+1</f>
        <v>40</v>
      </c>
      <c r="B74" s="288" t="s">
        <v>333</v>
      </c>
      <c r="C74" s="288"/>
      <c r="D74" s="288"/>
      <c r="E74" s="288"/>
      <c r="F74" s="288"/>
      <c r="G74" s="162" t="s">
        <v>225</v>
      </c>
      <c r="H74" s="162"/>
      <c r="I74" s="268"/>
      <c r="J74" s="269"/>
    </row>
    <row r="75" spans="1:10" ht="78" customHeight="1" x14ac:dyDescent="0.25">
      <c r="A75" s="189">
        <f t="shared" si="1"/>
        <v>41</v>
      </c>
      <c r="B75" s="256" t="s">
        <v>334</v>
      </c>
      <c r="C75" s="256"/>
      <c r="D75" s="256"/>
      <c r="E75" s="256"/>
      <c r="F75" s="256"/>
      <c r="G75" s="162" t="s">
        <v>225</v>
      </c>
      <c r="H75" s="162" t="s">
        <v>226</v>
      </c>
      <c r="I75" s="268"/>
      <c r="J75" s="269"/>
    </row>
    <row r="76" spans="1:10" ht="34.5" customHeight="1" x14ac:dyDescent="0.25">
      <c r="A76" s="189">
        <f t="shared" si="1"/>
        <v>42</v>
      </c>
      <c r="B76" s="256" t="s">
        <v>335</v>
      </c>
      <c r="C76" s="256"/>
      <c r="D76" s="256"/>
      <c r="E76" s="256"/>
      <c r="F76" s="256"/>
      <c r="G76" s="162" t="s">
        <v>225</v>
      </c>
      <c r="H76" s="162"/>
      <c r="I76" s="268"/>
      <c r="J76" s="269"/>
    </row>
    <row r="77" spans="1:10" ht="48.75" customHeight="1" x14ac:dyDescent="0.25">
      <c r="A77" s="189">
        <f t="shared" si="1"/>
        <v>43</v>
      </c>
      <c r="B77" s="256" t="s">
        <v>336</v>
      </c>
      <c r="C77" s="256"/>
      <c r="D77" s="256"/>
      <c r="E77" s="256"/>
      <c r="F77" s="256"/>
      <c r="G77" s="162" t="s">
        <v>225</v>
      </c>
      <c r="H77" s="162"/>
      <c r="I77" s="268"/>
      <c r="J77" s="269"/>
    </row>
    <row r="78" spans="1:10" ht="34.5" customHeight="1" x14ac:dyDescent="0.25">
      <c r="A78" s="189">
        <f t="shared" si="1"/>
        <v>44</v>
      </c>
      <c r="B78" s="256" t="s">
        <v>337</v>
      </c>
      <c r="C78" s="256"/>
      <c r="D78" s="256"/>
      <c r="E78" s="256"/>
      <c r="F78" s="256"/>
      <c r="G78" s="162" t="s">
        <v>225</v>
      </c>
      <c r="H78" s="162" t="s">
        <v>226</v>
      </c>
      <c r="I78" s="268"/>
      <c r="J78" s="269"/>
    </row>
    <row r="79" spans="1:10" ht="29.25" customHeight="1" x14ac:dyDescent="0.25">
      <c r="A79" s="189">
        <f t="shared" si="1"/>
        <v>45</v>
      </c>
      <c r="B79" s="256" t="s">
        <v>338</v>
      </c>
      <c r="C79" s="256"/>
      <c r="D79" s="256"/>
      <c r="E79" s="256"/>
      <c r="F79" s="256"/>
      <c r="G79" s="162" t="s">
        <v>225</v>
      </c>
      <c r="H79" s="162"/>
      <c r="I79" s="268"/>
      <c r="J79" s="269"/>
    </row>
    <row r="80" spans="1:10" ht="34.5" customHeight="1" x14ac:dyDescent="0.25">
      <c r="A80" s="189">
        <f t="shared" si="1"/>
        <v>46</v>
      </c>
      <c r="B80" s="256" t="s">
        <v>339</v>
      </c>
      <c r="C80" s="256"/>
      <c r="D80" s="256"/>
      <c r="E80" s="256"/>
      <c r="F80" s="256"/>
      <c r="G80" s="162" t="s">
        <v>225</v>
      </c>
      <c r="H80" s="162"/>
      <c r="I80" s="268"/>
      <c r="J80" s="269"/>
    </row>
    <row r="81" spans="1:10" ht="34.5" customHeight="1" x14ac:dyDescent="0.25">
      <c r="A81" s="189">
        <f t="shared" si="1"/>
        <v>47</v>
      </c>
      <c r="B81" s="256" t="s">
        <v>340</v>
      </c>
      <c r="C81" s="256"/>
      <c r="D81" s="256"/>
      <c r="E81" s="256"/>
      <c r="F81" s="256"/>
      <c r="G81" s="162" t="s">
        <v>225</v>
      </c>
      <c r="H81" s="162"/>
      <c r="I81" s="268"/>
      <c r="J81" s="269"/>
    </row>
    <row r="82" spans="1:10" ht="28.5" customHeight="1" x14ac:dyDescent="0.25">
      <c r="A82" s="189">
        <f t="shared" si="1"/>
        <v>48</v>
      </c>
      <c r="B82" s="256" t="s">
        <v>341</v>
      </c>
      <c r="C82" s="256"/>
      <c r="D82" s="256"/>
      <c r="E82" s="256"/>
      <c r="F82" s="256"/>
      <c r="G82" s="162" t="s">
        <v>225</v>
      </c>
      <c r="H82" s="162" t="s">
        <v>226</v>
      </c>
      <c r="I82" s="268"/>
      <c r="J82" s="269"/>
    </row>
    <row r="83" spans="1:10" ht="44.25" customHeight="1" x14ac:dyDescent="0.25">
      <c r="A83" s="189">
        <f t="shared" si="1"/>
        <v>49</v>
      </c>
      <c r="B83" s="256" t="s">
        <v>342</v>
      </c>
      <c r="C83" s="256"/>
      <c r="D83" s="256"/>
      <c r="E83" s="256"/>
      <c r="F83" s="256"/>
      <c r="G83" s="162" t="s">
        <v>225</v>
      </c>
      <c r="H83" s="162"/>
      <c r="I83" s="268"/>
      <c r="J83" s="269"/>
    </row>
    <row r="84" spans="1:10" ht="34.5" customHeight="1" x14ac:dyDescent="0.25">
      <c r="A84" s="189">
        <f t="shared" si="1"/>
        <v>50</v>
      </c>
      <c r="B84" s="257" t="s">
        <v>343</v>
      </c>
      <c r="C84" s="257"/>
      <c r="D84" s="257"/>
      <c r="E84" s="257"/>
      <c r="F84" s="257"/>
      <c r="G84" s="162" t="s">
        <v>225</v>
      </c>
      <c r="H84" s="162" t="s">
        <v>226</v>
      </c>
      <c r="I84" s="268"/>
      <c r="J84" s="269"/>
    </row>
    <row r="85" spans="1:10" ht="24" customHeight="1" x14ac:dyDescent="0.25">
      <c r="A85" s="233">
        <f t="shared" si="1"/>
        <v>51</v>
      </c>
      <c r="B85" s="293" t="s">
        <v>344</v>
      </c>
      <c r="C85" s="294"/>
      <c r="D85" s="294"/>
      <c r="E85" s="294"/>
      <c r="F85" s="295"/>
      <c r="G85" s="245" t="s">
        <v>225</v>
      </c>
      <c r="H85" s="247" t="s">
        <v>345</v>
      </c>
      <c r="I85" s="166" t="s">
        <v>346</v>
      </c>
      <c r="J85" s="139"/>
    </row>
    <row r="86" spans="1:10" ht="20.45" customHeight="1" x14ac:dyDescent="0.25">
      <c r="A86" s="234"/>
      <c r="B86" s="296"/>
      <c r="C86" s="260"/>
      <c r="D86" s="260"/>
      <c r="E86" s="260"/>
      <c r="F86" s="297"/>
      <c r="G86" s="246"/>
      <c r="H86" s="248"/>
      <c r="I86" s="190" t="s">
        <v>347</v>
      </c>
      <c r="J86" s="163"/>
    </row>
    <row r="87" spans="1:10" ht="20.45" customHeight="1" x14ac:dyDescent="0.25">
      <c r="A87" s="234"/>
      <c r="B87" s="298"/>
      <c r="C87" s="299"/>
      <c r="D87" s="299"/>
      <c r="E87" s="299"/>
      <c r="F87" s="300"/>
      <c r="G87" s="246"/>
      <c r="H87" s="248"/>
      <c r="I87" s="190" t="s">
        <v>348</v>
      </c>
      <c r="J87" s="163"/>
    </row>
    <row r="88" spans="1:10" ht="31.5" customHeight="1" x14ac:dyDescent="0.25">
      <c r="A88" s="189">
        <f>A85+1</f>
        <v>52</v>
      </c>
      <c r="B88" s="256" t="s">
        <v>349</v>
      </c>
      <c r="C88" s="256"/>
      <c r="D88" s="256"/>
      <c r="E88" s="256"/>
      <c r="F88" s="256"/>
      <c r="G88" s="162" t="s">
        <v>225</v>
      </c>
      <c r="H88" s="162" t="s">
        <v>226</v>
      </c>
      <c r="I88" s="268"/>
      <c r="J88" s="269"/>
    </row>
    <row r="89" spans="1:10" s="124" customFormat="1" ht="78" customHeight="1" x14ac:dyDescent="0.25">
      <c r="A89" s="189">
        <f t="shared" si="1"/>
        <v>53</v>
      </c>
      <c r="B89" s="257" t="s">
        <v>350</v>
      </c>
      <c r="C89" s="257"/>
      <c r="D89" s="257"/>
      <c r="E89" s="257"/>
      <c r="F89" s="257"/>
      <c r="G89" s="162" t="s">
        <v>225</v>
      </c>
      <c r="H89" s="162"/>
      <c r="I89" s="268"/>
      <c r="J89" s="269"/>
    </row>
    <row r="90" spans="1:10" s="124" customFormat="1" ht="48.75" customHeight="1" x14ac:dyDescent="0.25">
      <c r="A90" s="189">
        <f t="shared" si="1"/>
        <v>54</v>
      </c>
      <c r="B90" s="257" t="s">
        <v>351</v>
      </c>
      <c r="C90" s="257"/>
      <c r="D90" s="257"/>
      <c r="E90" s="257"/>
      <c r="F90" s="257"/>
      <c r="G90" s="162" t="s">
        <v>225</v>
      </c>
      <c r="H90" s="162" t="s">
        <v>226</v>
      </c>
      <c r="I90" s="268"/>
      <c r="J90" s="269"/>
    </row>
    <row r="91" spans="1:10" s="124" customFormat="1" ht="34.5" customHeight="1" x14ac:dyDescent="0.25">
      <c r="A91" s="189">
        <f t="shared" si="1"/>
        <v>55</v>
      </c>
      <c r="B91" s="256" t="s">
        <v>352</v>
      </c>
      <c r="C91" s="256"/>
      <c r="D91" s="256"/>
      <c r="E91" s="256"/>
      <c r="F91" s="256"/>
      <c r="G91" s="160"/>
      <c r="H91" s="160"/>
      <c r="I91" s="284"/>
      <c r="J91" s="285"/>
    </row>
    <row r="92" spans="1:10" s="124" customFormat="1" ht="34.5" customHeight="1" x14ac:dyDescent="0.25">
      <c r="A92" s="189">
        <f t="shared" si="1"/>
        <v>56</v>
      </c>
      <c r="B92" s="256" t="s">
        <v>353</v>
      </c>
      <c r="C92" s="256"/>
      <c r="D92" s="256"/>
      <c r="E92" s="256"/>
      <c r="F92" s="256"/>
      <c r="G92" s="160"/>
      <c r="H92" s="160"/>
      <c r="I92" s="284"/>
      <c r="J92" s="285"/>
    </row>
    <row r="93" spans="1:10" s="124" customFormat="1" ht="28.5" customHeight="1" x14ac:dyDescent="0.25">
      <c r="A93" s="189">
        <f t="shared" si="1"/>
        <v>57</v>
      </c>
      <c r="B93" s="256" t="s">
        <v>354</v>
      </c>
      <c r="C93" s="256"/>
      <c r="D93" s="256"/>
      <c r="E93" s="256"/>
      <c r="F93" s="256"/>
      <c r="G93" s="160"/>
      <c r="H93" s="160"/>
      <c r="I93" s="284"/>
      <c r="J93" s="285"/>
    </row>
    <row r="94" spans="1:10" s="124" customFormat="1" ht="48.75" customHeight="1" x14ac:dyDescent="0.25">
      <c r="A94" s="189">
        <f t="shared" si="1"/>
        <v>58</v>
      </c>
      <c r="B94" s="256" t="s">
        <v>355</v>
      </c>
      <c r="C94" s="256"/>
      <c r="D94" s="256"/>
      <c r="E94" s="256"/>
      <c r="F94" s="256"/>
      <c r="G94" s="160"/>
      <c r="H94" s="160"/>
      <c r="I94" s="284"/>
      <c r="J94" s="285"/>
    </row>
    <row r="95" spans="1:10" s="124" customFormat="1" ht="48.75" customHeight="1" x14ac:dyDescent="0.25">
      <c r="A95" s="189">
        <f t="shared" si="1"/>
        <v>59</v>
      </c>
      <c r="B95" s="256" t="s">
        <v>356</v>
      </c>
      <c r="C95" s="256"/>
      <c r="D95" s="256"/>
      <c r="E95" s="256"/>
      <c r="F95" s="256"/>
      <c r="G95" s="160"/>
      <c r="H95" s="160"/>
      <c r="I95" s="284"/>
      <c r="J95" s="285"/>
    </row>
    <row r="96" spans="1:10" ht="47.25" customHeight="1" x14ac:dyDescent="0.25">
      <c r="A96" s="189">
        <f t="shared" si="1"/>
        <v>60</v>
      </c>
      <c r="B96" s="256" t="s">
        <v>357</v>
      </c>
      <c r="C96" s="256"/>
      <c r="D96" s="256"/>
      <c r="E96" s="256"/>
      <c r="F96" s="256"/>
      <c r="G96" s="160"/>
      <c r="H96" s="160"/>
      <c r="I96" s="284"/>
      <c r="J96" s="285"/>
    </row>
    <row r="97" spans="1:10" ht="34.5" customHeight="1" x14ac:dyDescent="0.25">
      <c r="A97" s="189">
        <f t="shared" si="1"/>
        <v>61</v>
      </c>
      <c r="B97" s="257" t="s">
        <v>358</v>
      </c>
      <c r="C97" s="257"/>
      <c r="D97" s="257"/>
      <c r="E97" s="257"/>
      <c r="F97" s="257"/>
      <c r="G97" s="160"/>
      <c r="H97" s="160"/>
      <c r="I97" s="286"/>
      <c r="J97" s="285"/>
    </row>
    <row r="98" spans="1:10" ht="12.75" customHeight="1" x14ac:dyDescent="0.25">
      <c r="A98" s="165"/>
      <c r="B98" s="165"/>
      <c r="C98" s="165"/>
      <c r="D98" s="165"/>
      <c r="E98" s="165"/>
      <c r="F98" s="165"/>
      <c r="G98" s="165"/>
      <c r="H98" s="165"/>
      <c r="I98" s="165"/>
      <c r="J98" s="165"/>
    </row>
    <row r="99" spans="1:10" ht="18.95" customHeight="1" x14ac:dyDescent="0.25">
      <c r="A99" s="232" t="s">
        <v>263</v>
      </c>
      <c r="B99" s="232"/>
      <c r="C99" s="232"/>
      <c r="D99" s="232"/>
      <c r="E99" s="232"/>
      <c r="F99" s="232"/>
      <c r="G99" s="232"/>
      <c r="H99" s="232"/>
      <c r="I99" s="232"/>
      <c r="J99" s="232"/>
    </row>
    <row r="100" spans="1:10" ht="12.75" customHeight="1" x14ac:dyDescent="0.25">
      <c r="A100" s="235"/>
      <c r="B100" s="235"/>
      <c r="C100" s="235"/>
      <c r="D100" s="235"/>
      <c r="E100" s="235"/>
      <c r="F100" s="235"/>
      <c r="G100" s="235"/>
      <c r="H100" s="235"/>
      <c r="I100" s="235"/>
      <c r="J100" s="235"/>
    </row>
    <row r="101" spans="1:10" ht="34.5" customHeight="1" x14ac:dyDescent="0.25">
      <c r="A101" s="236" t="s">
        <v>359</v>
      </c>
      <c r="B101" s="237"/>
      <c r="C101" s="250" t="s">
        <v>440</v>
      </c>
      <c r="D101" s="251"/>
      <c r="E101" s="254" t="s">
        <v>360</v>
      </c>
      <c r="F101" s="278"/>
      <c r="G101" s="279"/>
      <c r="H101" s="254" t="s">
        <v>361</v>
      </c>
      <c r="I101" s="250" t="s">
        <v>439</v>
      </c>
      <c r="J101" s="251"/>
    </row>
    <row r="102" spans="1:10" ht="44.25" customHeight="1" x14ac:dyDescent="0.25">
      <c r="A102" s="238"/>
      <c r="B102" s="239"/>
      <c r="C102" s="276"/>
      <c r="D102" s="277"/>
      <c r="E102" s="255"/>
      <c r="F102" s="280"/>
      <c r="G102" s="281"/>
      <c r="H102" s="255"/>
      <c r="I102" s="276"/>
      <c r="J102" s="277"/>
    </row>
    <row r="103" spans="1:10" x14ac:dyDescent="0.25">
      <c r="A103" s="165"/>
      <c r="B103" s="165"/>
      <c r="C103" s="252"/>
      <c r="D103" s="252"/>
      <c r="E103" s="191"/>
      <c r="F103" s="165"/>
      <c r="G103" s="165"/>
      <c r="H103" s="191"/>
      <c r="I103" s="165"/>
      <c r="J103" s="165"/>
    </row>
    <row r="104" spans="1:10" ht="34.15" customHeight="1" x14ac:dyDescent="0.25">
      <c r="A104" s="240" t="s">
        <v>362</v>
      </c>
      <c r="B104" s="241"/>
      <c r="C104" s="253"/>
      <c r="D104" s="253"/>
      <c r="E104" s="177" t="s">
        <v>363</v>
      </c>
      <c r="F104" s="253"/>
      <c r="G104" s="253"/>
      <c r="H104" s="177" t="s">
        <v>364</v>
      </c>
      <c r="I104" s="253"/>
      <c r="J104" s="253"/>
    </row>
    <row r="105" spans="1:10" ht="30.6" customHeight="1" x14ac:dyDescent="0.25">
      <c r="A105" s="165"/>
      <c r="B105" s="165"/>
      <c r="C105" s="165"/>
      <c r="D105" s="165"/>
      <c r="E105" s="165"/>
      <c r="F105" s="165"/>
      <c r="G105" s="165"/>
      <c r="H105" s="165"/>
      <c r="I105" s="165"/>
      <c r="J105" s="165"/>
    </row>
    <row r="106" spans="1:10" ht="32.25" customHeight="1" x14ac:dyDescent="0.25">
      <c r="A106" s="242" t="s">
        <v>365</v>
      </c>
      <c r="B106" s="242"/>
      <c r="C106" s="242"/>
      <c r="D106" s="242"/>
      <c r="E106" s="242"/>
      <c r="F106" s="242"/>
      <c r="G106" s="242"/>
      <c r="H106" s="242"/>
      <c r="I106" s="242"/>
      <c r="J106" s="242"/>
    </row>
    <row r="107" spans="1:10" ht="32.25" customHeight="1" x14ac:dyDescent="0.25">
      <c r="A107" s="243" t="s">
        <v>366</v>
      </c>
      <c r="B107" s="243"/>
      <c r="C107" s="243"/>
      <c r="D107" s="243"/>
      <c r="E107" s="243"/>
      <c r="F107" s="243"/>
      <c r="G107" s="243"/>
      <c r="H107" s="243"/>
      <c r="I107" s="243"/>
      <c r="J107" s="243"/>
    </row>
    <row r="108" spans="1:10" ht="32.25" customHeight="1" x14ac:dyDescent="0.25">
      <c r="A108" s="242" t="s">
        <v>367</v>
      </c>
      <c r="B108" s="242"/>
      <c r="C108" s="242"/>
      <c r="D108" s="242"/>
      <c r="E108" s="242"/>
      <c r="F108" s="242"/>
      <c r="G108" s="242"/>
      <c r="H108" s="242"/>
      <c r="I108" s="242"/>
      <c r="J108" s="242"/>
    </row>
    <row r="109" spans="1:10" x14ac:dyDescent="0.25">
      <c r="A109" s="165"/>
      <c r="B109" s="165"/>
      <c r="C109" s="172"/>
      <c r="D109" s="172"/>
      <c r="E109" s="165"/>
      <c r="F109" s="172"/>
      <c r="G109" s="172"/>
      <c r="H109" s="165"/>
      <c r="I109" s="172"/>
      <c r="J109" s="172"/>
    </row>
    <row r="110" spans="1:10" x14ac:dyDescent="0.25">
      <c r="A110" s="244" t="s">
        <v>368</v>
      </c>
      <c r="B110" s="244"/>
      <c r="C110" s="249"/>
      <c r="D110" s="249"/>
      <c r="E110" s="165"/>
      <c r="F110" s="177" t="s">
        <v>269</v>
      </c>
      <c r="G110" s="163"/>
      <c r="H110" s="165"/>
      <c r="I110" s="177" t="s">
        <v>52</v>
      </c>
      <c r="J110" s="163"/>
    </row>
    <row r="111" spans="1:10" ht="15.75" customHeight="1" x14ac:dyDescent="0.25">
      <c r="A111" s="165"/>
      <c r="B111" s="165"/>
      <c r="C111" s="165"/>
      <c r="D111" s="165"/>
      <c r="E111" s="165"/>
      <c r="F111" s="165"/>
      <c r="G111" s="165"/>
      <c r="H111" s="165"/>
      <c r="I111" s="165"/>
      <c r="J111" s="165"/>
    </row>
    <row r="113" spans="1:10" ht="18.95" customHeight="1" x14ac:dyDescent="0.25">
      <c r="A113" s="232" t="s">
        <v>270</v>
      </c>
      <c r="B113" s="232"/>
      <c r="C113" s="232"/>
      <c r="D113" s="232"/>
      <c r="E113" s="232"/>
      <c r="F113" s="232"/>
      <c r="G113" s="232"/>
      <c r="H113" s="232"/>
      <c r="I113" s="232"/>
      <c r="J113" s="232"/>
    </row>
    <row r="114" spans="1:10" ht="15" customHeight="1" x14ac:dyDescent="0.25">
      <c r="A114" s="165"/>
      <c r="B114" s="165"/>
      <c r="C114" s="165"/>
      <c r="D114" s="165"/>
      <c r="E114" s="165"/>
      <c r="F114" s="165"/>
      <c r="G114" s="165"/>
      <c r="H114" s="165"/>
      <c r="I114" s="165"/>
      <c r="J114" s="165"/>
    </row>
    <row r="115" spans="1:10" ht="20.100000000000001" customHeight="1" x14ac:dyDescent="0.25">
      <c r="A115" s="231" t="s">
        <v>52</v>
      </c>
      <c r="B115" s="231"/>
      <c r="C115" s="163"/>
      <c r="D115" s="163"/>
      <c r="E115" s="163"/>
      <c r="F115" s="163"/>
      <c r="G115" s="163"/>
      <c r="H115" s="163"/>
      <c r="I115" s="165"/>
      <c r="J115" s="165"/>
    </row>
    <row r="116" spans="1:10" ht="20.100000000000001" customHeight="1" x14ac:dyDescent="0.25">
      <c r="A116" s="231" t="s">
        <v>269</v>
      </c>
      <c r="B116" s="231"/>
      <c r="C116" s="163"/>
      <c r="D116" s="163"/>
      <c r="E116" s="163"/>
      <c r="F116" s="163"/>
      <c r="G116" s="163"/>
      <c r="H116" s="163"/>
      <c r="I116" s="165"/>
      <c r="J116" s="165"/>
    </row>
    <row r="117" spans="1:10" ht="29.25" customHeight="1" x14ac:dyDescent="0.25">
      <c r="A117" s="231" t="s">
        <v>271</v>
      </c>
      <c r="B117" s="231"/>
      <c r="C117" s="163"/>
      <c r="D117" s="163"/>
      <c r="E117" s="163"/>
      <c r="F117" s="163"/>
      <c r="G117" s="163"/>
      <c r="H117" s="163"/>
      <c r="I117" s="165"/>
      <c r="J117" s="165"/>
    </row>
    <row r="118" spans="1:10" ht="20.100000000000001" customHeight="1" x14ac:dyDescent="0.25">
      <c r="A118" s="165"/>
      <c r="B118" s="165"/>
      <c r="C118" s="165"/>
      <c r="D118" s="165"/>
      <c r="E118" s="165"/>
      <c r="F118" s="165"/>
      <c r="G118" s="165"/>
      <c r="H118" s="165"/>
      <c r="I118" s="165"/>
      <c r="J118" s="165"/>
    </row>
    <row r="119" spans="1:10" ht="20.100000000000001" customHeight="1" x14ac:dyDescent="0.25">
      <c r="A119" s="231" t="s">
        <v>52</v>
      </c>
      <c r="B119" s="231"/>
      <c r="C119" s="163"/>
      <c r="D119" s="163"/>
      <c r="E119" s="163"/>
      <c r="F119" s="163"/>
      <c r="G119" s="163"/>
      <c r="H119" s="163"/>
      <c r="I119" s="165"/>
      <c r="J119" s="165"/>
    </row>
    <row r="120" spans="1:10" ht="20.100000000000001" customHeight="1" x14ac:dyDescent="0.25">
      <c r="A120" s="231" t="s">
        <v>269</v>
      </c>
      <c r="B120" s="231"/>
      <c r="C120" s="163"/>
      <c r="D120" s="163"/>
      <c r="E120" s="163"/>
      <c r="F120" s="163"/>
      <c r="G120" s="163"/>
      <c r="H120" s="163"/>
      <c r="I120" s="165"/>
      <c r="J120" s="165"/>
    </row>
    <row r="121" spans="1:10" ht="30.75" customHeight="1" x14ac:dyDescent="0.25">
      <c r="A121" s="231" t="s">
        <v>271</v>
      </c>
      <c r="B121" s="231"/>
      <c r="C121" s="163"/>
      <c r="D121" s="163"/>
      <c r="E121" s="163"/>
      <c r="F121" s="163"/>
      <c r="G121" s="163"/>
      <c r="H121" s="163"/>
      <c r="I121" s="165"/>
      <c r="J121" s="165"/>
    </row>
    <row r="123" spans="1:10" ht="15.75" x14ac:dyDescent="0.25">
      <c r="A123" s="232"/>
      <c r="B123" s="232"/>
      <c r="C123" s="232"/>
      <c r="D123" s="232"/>
      <c r="E123" s="232"/>
      <c r="F123" s="232"/>
      <c r="G123" s="232"/>
      <c r="H123" s="232"/>
      <c r="I123" s="232"/>
      <c r="J123" s="232"/>
    </row>
  </sheetData>
  <mergeCells count="191">
    <mergeCell ref="B95:F95"/>
    <mergeCell ref="B96:F96"/>
    <mergeCell ref="B65:F65"/>
    <mergeCell ref="B66:F66"/>
    <mergeCell ref="B67:F67"/>
    <mergeCell ref="B68:F68"/>
    <mergeCell ref="B69:F69"/>
    <mergeCell ref="B70:F70"/>
    <mergeCell ref="B97:F97"/>
    <mergeCell ref="B85:F87"/>
    <mergeCell ref="B88:F88"/>
    <mergeCell ref="B89:F89"/>
    <mergeCell ref="B90:F90"/>
    <mergeCell ref="B91:F91"/>
    <mergeCell ref="B92:F92"/>
    <mergeCell ref="B93:F93"/>
    <mergeCell ref="B71:F71"/>
    <mergeCell ref="B72:F72"/>
    <mergeCell ref="B73:F73"/>
    <mergeCell ref="B74:F74"/>
    <mergeCell ref="B75:F75"/>
    <mergeCell ref="B76:F76"/>
    <mergeCell ref="B77:F77"/>
    <mergeCell ref="B78:F78"/>
    <mergeCell ref="B79:F79"/>
    <mergeCell ref="B94:F94"/>
    <mergeCell ref="B57:F57"/>
    <mergeCell ref="B58:F58"/>
    <mergeCell ref="B59:F59"/>
    <mergeCell ref="B60:F60"/>
    <mergeCell ref="B61:F61"/>
    <mergeCell ref="A55:J55"/>
    <mergeCell ref="B62:F62"/>
    <mergeCell ref="B63:F63"/>
    <mergeCell ref="B64:F64"/>
    <mergeCell ref="I88:J88"/>
    <mergeCell ref="I89:J89"/>
    <mergeCell ref="I90:J90"/>
    <mergeCell ref="I91:J91"/>
    <mergeCell ref="I92:J92"/>
    <mergeCell ref="I93:J93"/>
    <mergeCell ref="I94:J94"/>
    <mergeCell ref="I67:J67"/>
    <mergeCell ref="I68:J68"/>
    <mergeCell ref="I69:J69"/>
    <mergeCell ref="I70:J70"/>
    <mergeCell ref="I71:J71"/>
    <mergeCell ref="I72:J72"/>
    <mergeCell ref="I97:J97"/>
    <mergeCell ref="B30:F30"/>
    <mergeCell ref="B31:F31"/>
    <mergeCell ref="B32:F32"/>
    <mergeCell ref="B33:F33"/>
    <mergeCell ref="B34:F34"/>
    <mergeCell ref="B35:F35"/>
    <mergeCell ref="B36:F36"/>
    <mergeCell ref="B37:F37"/>
    <mergeCell ref="B38:F38"/>
    <mergeCell ref="B39:F39"/>
    <mergeCell ref="B40:F40"/>
    <mergeCell ref="B41:F41"/>
    <mergeCell ref="B42:F42"/>
    <mergeCell ref="B43:F43"/>
    <mergeCell ref="B44:F44"/>
    <mergeCell ref="B45:F45"/>
    <mergeCell ref="B46:F46"/>
    <mergeCell ref="B47:F47"/>
    <mergeCell ref="B48:F48"/>
    <mergeCell ref="B49:F49"/>
    <mergeCell ref="B50:F50"/>
    <mergeCell ref="B51:F51"/>
    <mergeCell ref="B52:F52"/>
    <mergeCell ref="I95:J95"/>
    <mergeCell ref="I96:J96"/>
    <mergeCell ref="I76:J76"/>
    <mergeCell ref="I77:J77"/>
    <mergeCell ref="I78:J78"/>
    <mergeCell ref="I79:J79"/>
    <mergeCell ref="I80:J80"/>
    <mergeCell ref="I81:J81"/>
    <mergeCell ref="I82:J82"/>
    <mergeCell ref="I83:J83"/>
    <mergeCell ref="I84:J84"/>
    <mergeCell ref="I73:J73"/>
    <mergeCell ref="I74:J74"/>
    <mergeCell ref="I75:J75"/>
    <mergeCell ref="I58:J58"/>
    <mergeCell ref="I59:J59"/>
    <mergeCell ref="I60:J60"/>
    <mergeCell ref="I61:J61"/>
    <mergeCell ref="I62:J62"/>
    <mergeCell ref="I63:J63"/>
    <mergeCell ref="I64:J64"/>
    <mergeCell ref="I65:J65"/>
    <mergeCell ref="I66:J66"/>
    <mergeCell ref="I102:J102"/>
    <mergeCell ref="C102:D102"/>
    <mergeCell ref="E101:E102"/>
    <mergeCell ref="F101:G102"/>
    <mergeCell ref="I101:J101"/>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57:J57"/>
    <mergeCell ref="I49:J49"/>
    <mergeCell ref="I50:J50"/>
    <mergeCell ref="I51:J51"/>
    <mergeCell ref="I52:J52"/>
    <mergeCell ref="I53:J53"/>
    <mergeCell ref="I54:J54"/>
    <mergeCell ref="I56:J56"/>
    <mergeCell ref="J17:J18"/>
    <mergeCell ref="C24:J24"/>
    <mergeCell ref="C27:J27"/>
    <mergeCell ref="D17:D18"/>
    <mergeCell ref="E17:E18"/>
    <mergeCell ref="F17:F18"/>
    <mergeCell ref="G17:I17"/>
    <mergeCell ref="A19:C19"/>
    <mergeCell ref="A20:C20"/>
    <mergeCell ref="A21:C21"/>
    <mergeCell ref="A22:C22"/>
    <mergeCell ref="A24:B24"/>
    <mergeCell ref="A26:J26"/>
    <mergeCell ref="B28:J28"/>
    <mergeCell ref="B53:F53"/>
    <mergeCell ref="B54:F54"/>
    <mergeCell ref="B56:F56"/>
    <mergeCell ref="B80:F80"/>
    <mergeCell ref="B81:F81"/>
    <mergeCell ref="B82:F82"/>
    <mergeCell ref="B83:F83"/>
    <mergeCell ref="B84:F84"/>
    <mergeCell ref="A119:B119"/>
    <mergeCell ref="A120:B120"/>
    <mergeCell ref="A1:B1"/>
    <mergeCell ref="A6:B6"/>
    <mergeCell ref="A7:B7"/>
    <mergeCell ref="A8:B8"/>
    <mergeCell ref="A9:B9"/>
    <mergeCell ref="A11:J11"/>
    <mergeCell ref="A13:J13"/>
    <mergeCell ref="A15:J15"/>
    <mergeCell ref="A17:C18"/>
    <mergeCell ref="D2:H2"/>
    <mergeCell ref="C9:E9"/>
    <mergeCell ref="C1:I1"/>
    <mergeCell ref="C6:E6"/>
    <mergeCell ref="C7:E7"/>
    <mergeCell ref="C8:E8"/>
    <mergeCell ref="A4:J4"/>
    <mergeCell ref="I48:J48"/>
    <mergeCell ref="A121:B121"/>
    <mergeCell ref="A123:J123"/>
    <mergeCell ref="A85:A87"/>
    <mergeCell ref="A99:J99"/>
    <mergeCell ref="A100:J100"/>
    <mergeCell ref="A101:B102"/>
    <mergeCell ref="A104:B104"/>
    <mergeCell ref="A106:J106"/>
    <mergeCell ref="A107:J107"/>
    <mergeCell ref="A108:J108"/>
    <mergeCell ref="A110:B110"/>
    <mergeCell ref="G85:G87"/>
    <mergeCell ref="H85:H87"/>
    <mergeCell ref="A113:J113"/>
    <mergeCell ref="A115:B115"/>
    <mergeCell ref="A116:B116"/>
    <mergeCell ref="A117:B117"/>
    <mergeCell ref="C110:D110"/>
    <mergeCell ref="C101:D101"/>
    <mergeCell ref="C103:D103"/>
    <mergeCell ref="F104:G104"/>
    <mergeCell ref="I104:J104"/>
    <mergeCell ref="C104:D104"/>
    <mergeCell ref="H101:H102"/>
  </mergeCells>
  <printOptions horizontalCentered="1"/>
  <pageMargins left="0.15748031496062992" right="0.15748031496062992" top="0.19685039370078741" bottom="0.62992125984251968" header="0.15748031496062992" footer="0.15748031496062992"/>
  <pageSetup paperSize="9" scale="13" orientation="landscape" blackAndWhite="1" r:id="rId1"/>
  <headerFooter>
    <oddFooter>&amp;L&amp;9Page &amp;P of &amp;N&amp;C&amp;G&amp;R&amp;"Arial,Regular"&amp;9&amp;F
&amp;A</oddFooter>
  </headerFooter>
  <rowBreaks count="3" manualBreakCount="3">
    <brk id="44" max="16383" man="1"/>
    <brk id="67" max="9" man="1"/>
    <brk id="93" max="9"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70C0"/>
    <pageSetUpPr fitToPage="1"/>
  </sheetPr>
  <dimension ref="A1:I38"/>
  <sheetViews>
    <sheetView tabSelected="1" view="pageBreakPreview" zoomScaleNormal="93" zoomScaleSheetLayoutView="100" workbookViewId="0">
      <selection activeCell="B10" sqref="B10"/>
    </sheetView>
  </sheetViews>
  <sheetFormatPr defaultColWidth="9.140625" defaultRowHeight="14.25" x14ac:dyDescent="0.25"/>
  <cols>
    <col min="1" max="1" width="33.28515625" style="59" customWidth="1"/>
    <col min="2" max="2" width="133.42578125" style="64" customWidth="1"/>
    <col min="3" max="3" width="14.7109375" style="64" customWidth="1"/>
    <col min="4" max="16384" width="9.140625" style="64"/>
  </cols>
  <sheetData>
    <row r="1" spans="1:3" ht="80.25" customHeight="1" thickBot="1" x14ac:dyDescent="0.3">
      <c r="A1" s="185"/>
      <c r="B1" s="83" t="str">
        <f>'3.3.3A Bunker Stem'!B1</f>
        <v>HEALTH, SAFETY, ENVIRONMENT AND QUALITY MANAGEMENT SYSTEM
BUNKER OPERATIONS
Reporting Form Manual</v>
      </c>
      <c r="C1" s="142" t="str">
        <f>'3.3.3A Bunker Stem'!J1</f>
        <v>Form No : 3.3.3
Date : 26-Mar-2026
Rev : 10.3
App By : DPA</v>
      </c>
    </row>
    <row r="2" spans="1:3" ht="24" customHeight="1" x14ac:dyDescent="0.25">
      <c r="A2" s="191"/>
      <c r="B2" s="63" t="s">
        <v>187</v>
      </c>
      <c r="C2" s="165"/>
    </row>
    <row r="3" spans="1:3" ht="15" x14ac:dyDescent="0.25">
      <c r="A3" s="191"/>
      <c r="B3" s="63"/>
      <c r="C3" s="165"/>
    </row>
    <row r="4" spans="1:3" ht="15" x14ac:dyDescent="0.25">
      <c r="A4" s="267" t="s">
        <v>369</v>
      </c>
      <c r="B4" s="267"/>
      <c r="C4" s="267"/>
    </row>
    <row r="5" spans="1:3" ht="15" x14ac:dyDescent="0.25">
      <c r="A5" s="191"/>
      <c r="B5" s="63"/>
      <c r="C5" s="165"/>
    </row>
    <row r="6" spans="1:3" ht="15" x14ac:dyDescent="0.25">
      <c r="A6" s="191"/>
      <c r="B6" s="30"/>
      <c r="C6" s="165"/>
    </row>
    <row r="7" spans="1:3" ht="15.75" x14ac:dyDescent="0.25">
      <c r="A7" s="60"/>
      <c r="B7" s="4" t="s">
        <v>370</v>
      </c>
      <c r="C7" s="4" t="s">
        <v>371</v>
      </c>
    </row>
    <row r="8" spans="1:3" ht="15.75" x14ac:dyDescent="0.25">
      <c r="A8" s="60"/>
      <c r="B8" s="4" t="s">
        <v>372</v>
      </c>
      <c r="C8" s="4"/>
    </row>
    <row r="9" spans="1:3" ht="60" x14ac:dyDescent="0.25">
      <c r="A9" s="65">
        <v>1</v>
      </c>
      <c r="B9" s="66" t="s">
        <v>373</v>
      </c>
      <c r="C9" s="113"/>
    </row>
    <row r="10" spans="1:3" ht="60.75" x14ac:dyDescent="0.25">
      <c r="A10" s="65">
        <v>2</v>
      </c>
      <c r="B10" s="66" t="s">
        <v>374</v>
      </c>
      <c r="C10" s="113"/>
    </row>
    <row r="11" spans="1:3" ht="105" x14ac:dyDescent="0.25">
      <c r="A11" s="65">
        <v>3</v>
      </c>
      <c r="B11" s="66" t="s">
        <v>375</v>
      </c>
      <c r="C11" s="113"/>
    </row>
    <row r="12" spans="1:3" ht="15" x14ac:dyDescent="0.25">
      <c r="A12" s="65">
        <v>4</v>
      </c>
      <c r="B12" s="66"/>
      <c r="C12" s="113"/>
    </row>
    <row r="13" spans="1:3" ht="30" x14ac:dyDescent="0.25">
      <c r="A13" s="65">
        <v>5</v>
      </c>
      <c r="B13" s="66" t="s">
        <v>376</v>
      </c>
      <c r="C13" s="113"/>
    </row>
    <row r="14" spans="1:3" ht="75" x14ac:dyDescent="0.25">
      <c r="A14" s="65">
        <v>6</v>
      </c>
      <c r="B14" s="66" t="s">
        <v>377</v>
      </c>
      <c r="C14" s="114"/>
    </row>
    <row r="15" spans="1:3" ht="15.75" x14ac:dyDescent="0.25">
      <c r="A15" s="69"/>
      <c r="B15" s="70" t="s">
        <v>378</v>
      </c>
      <c r="C15" s="71"/>
    </row>
    <row r="16" spans="1:3" ht="60.75" x14ac:dyDescent="0.25">
      <c r="A16" s="65">
        <v>7</v>
      </c>
      <c r="B16" s="66" t="s">
        <v>379</v>
      </c>
      <c r="C16" s="113"/>
    </row>
    <row r="17" spans="1:9" ht="15" x14ac:dyDescent="0.25">
      <c r="A17" s="65">
        <v>8</v>
      </c>
      <c r="B17" s="66" t="s">
        <v>380</v>
      </c>
      <c r="C17" s="113"/>
      <c r="D17" s="165"/>
      <c r="E17" s="579"/>
      <c r="F17" s="579"/>
      <c r="G17" s="579"/>
      <c r="H17" s="579"/>
      <c r="I17" s="579"/>
    </row>
    <row r="18" spans="1:9" ht="30" x14ac:dyDescent="0.25">
      <c r="A18" s="65">
        <v>9</v>
      </c>
      <c r="B18" s="66" t="s">
        <v>381</v>
      </c>
      <c r="C18" s="113"/>
      <c r="D18" s="165"/>
      <c r="E18" s="165"/>
      <c r="F18" s="165"/>
      <c r="G18" s="165"/>
      <c r="H18" s="165"/>
      <c r="I18" s="165"/>
    </row>
    <row r="19" spans="1:9" ht="45" x14ac:dyDescent="0.25">
      <c r="A19" s="65">
        <v>10</v>
      </c>
      <c r="B19" s="66" t="s">
        <v>382</v>
      </c>
      <c r="C19" s="113"/>
      <c r="D19" s="165"/>
      <c r="E19" s="165"/>
      <c r="F19" s="165"/>
      <c r="G19" s="165"/>
      <c r="H19" s="165"/>
      <c r="I19" s="165"/>
    </row>
    <row r="20" spans="1:9" ht="15" x14ac:dyDescent="0.25">
      <c r="A20" s="65">
        <v>11</v>
      </c>
      <c r="B20" s="66" t="s">
        <v>383</v>
      </c>
      <c r="C20" s="113"/>
      <c r="D20" s="165"/>
      <c r="E20" s="165"/>
      <c r="F20" s="165"/>
      <c r="G20" s="165"/>
      <c r="H20" s="165"/>
      <c r="I20" s="165"/>
    </row>
    <row r="21" spans="1:9" ht="15" x14ac:dyDescent="0.25">
      <c r="A21" s="65">
        <v>12</v>
      </c>
      <c r="B21" s="66" t="s">
        <v>384</v>
      </c>
      <c r="C21" s="113"/>
      <c r="D21" s="165"/>
      <c r="E21" s="165"/>
      <c r="F21" s="165"/>
      <c r="G21" s="165"/>
      <c r="H21" s="165"/>
      <c r="I21" s="165"/>
    </row>
    <row r="22" spans="1:9" ht="15" x14ac:dyDescent="0.25">
      <c r="A22" s="65">
        <v>13</v>
      </c>
      <c r="B22" s="66" t="s">
        <v>385</v>
      </c>
      <c r="C22" s="113"/>
      <c r="D22" s="165"/>
      <c r="E22" s="165"/>
      <c r="F22" s="165"/>
      <c r="G22" s="165"/>
      <c r="H22" s="165"/>
      <c r="I22" s="165"/>
    </row>
    <row r="23" spans="1:9" ht="30" x14ac:dyDescent="0.25">
      <c r="A23" s="65">
        <v>14</v>
      </c>
      <c r="B23" s="66" t="s">
        <v>386</v>
      </c>
      <c r="C23" s="113"/>
      <c r="D23" s="165"/>
      <c r="E23" s="165"/>
      <c r="F23" s="165"/>
      <c r="G23" s="165"/>
      <c r="H23" s="165"/>
      <c r="I23" s="165"/>
    </row>
    <row r="24" spans="1:9" ht="86.45" customHeight="1" x14ac:dyDescent="0.25">
      <c r="A24" s="65">
        <v>15</v>
      </c>
      <c r="B24" s="66" t="s">
        <v>387</v>
      </c>
      <c r="C24" s="113"/>
      <c r="D24" s="165"/>
      <c r="E24" s="165"/>
      <c r="F24" s="165"/>
      <c r="G24" s="165"/>
      <c r="H24" s="165"/>
      <c r="I24" s="165"/>
    </row>
    <row r="25" spans="1:9" ht="30" x14ac:dyDescent="0.25">
      <c r="A25" s="65">
        <v>16</v>
      </c>
      <c r="B25" s="66" t="s">
        <v>388</v>
      </c>
      <c r="C25" s="113"/>
      <c r="D25" s="165"/>
      <c r="E25" s="165"/>
      <c r="F25" s="165"/>
      <c r="G25" s="165"/>
      <c r="H25" s="165"/>
      <c r="I25" s="165"/>
    </row>
    <row r="26" spans="1:9" ht="15" x14ac:dyDescent="0.25">
      <c r="A26" s="65">
        <v>17</v>
      </c>
      <c r="B26" s="66" t="s">
        <v>389</v>
      </c>
      <c r="C26" s="113"/>
      <c r="D26" s="165"/>
      <c r="E26" s="165"/>
      <c r="F26" s="165"/>
      <c r="G26" s="165"/>
      <c r="H26" s="165"/>
      <c r="I26" s="165"/>
    </row>
    <row r="27" spans="1:9" ht="30" x14ac:dyDescent="0.25">
      <c r="A27" s="65">
        <v>18</v>
      </c>
      <c r="B27" s="66" t="s">
        <v>390</v>
      </c>
      <c r="C27" s="113"/>
      <c r="D27" s="165"/>
      <c r="E27" s="165"/>
      <c r="F27" s="165"/>
      <c r="G27" s="165"/>
      <c r="H27" s="165"/>
      <c r="I27" s="165"/>
    </row>
    <row r="28" spans="1:9" ht="30" x14ac:dyDescent="0.25">
      <c r="A28" s="65">
        <v>19</v>
      </c>
      <c r="B28" s="66" t="s">
        <v>391</v>
      </c>
      <c r="C28" s="113"/>
      <c r="D28" s="165"/>
      <c r="E28" s="165"/>
      <c r="F28" s="165"/>
      <c r="G28" s="165"/>
      <c r="H28" s="165"/>
      <c r="I28" s="165"/>
    </row>
    <row r="29" spans="1:9" ht="15" x14ac:dyDescent="0.25">
      <c r="A29" s="67"/>
      <c r="B29" s="68"/>
      <c r="C29" s="68"/>
      <c r="D29" s="165"/>
      <c r="E29" s="165"/>
      <c r="F29" s="165"/>
      <c r="G29" s="165"/>
      <c r="H29" s="165"/>
      <c r="I29" s="165"/>
    </row>
    <row r="30" spans="1:9" ht="15" x14ac:dyDescent="0.25">
      <c r="A30" s="67" t="s">
        <v>392</v>
      </c>
      <c r="B30" s="115"/>
      <c r="C30" s="68"/>
      <c r="D30" s="165"/>
      <c r="E30" s="165"/>
      <c r="F30" s="165"/>
      <c r="G30" s="165"/>
      <c r="H30" s="165"/>
      <c r="I30" s="165"/>
    </row>
    <row r="31" spans="1:9" ht="15" x14ac:dyDescent="0.25">
      <c r="A31" s="67" t="s">
        <v>393</v>
      </c>
      <c r="B31" s="116"/>
      <c r="C31" s="68"/>
      <c r="D31" s="165"/>
      <c r="E31" s="165"/>
      <c r="F31" s="165"/>
      <c r="G31" s="165"/>
      <c r="H31" s="165"/>
      <c r="I31" s="165"/>
    </row>
    <row r="32" spans="1:9" ht="15" x14ac:dyDescent="0.25">
      <c r="A32" s="67"/>
      <c r="B32" s="68"/>
      <c r="C32" s="68"/>
      <c r="D32" s="165"/>
      <c r="E32" s="165"/>
      <c r="F32" s="165"/>
      <c r="G32" s="165"/>
      <c r="H32" s="165"/>
      <c r="I32" s="165"/>
    </row>
    <row r="33" spans="1:3" ht="15" x14ac:dyDescent="0.25">
      <c r="A33" s="67" t="s">
        <v>394</v>
      </c>
      <c r="B33" s="115"/>
      <c r="C33" s="68"/>
    </row>
    <row r="34" spans="1:3" ht="15" x14ac:dyDescent="0.25">
      <c r="A34" s="67" t="s">
        <v>393</v>
      </c>
      <c r="B34" s="116"/>
      <c r="C34" s="68"/>
    </row>
    <row r="35" spans="1:3" ht="15" x14ac:dyDescent="0.25">
      <c r="A35" s="67"/>
      <c r="B35" s="68"/>
      <c r="C35" s="68"/>
    </row>
    <row r="36" spans="1:3" ht="15" x14ac:dyDescent="0.25">
      <c r="A36" s="67"/>
      <c r="B36" s="68"/>
      <c r="C36" s="165"/>
    </row>
    <row r="37" spans="1:3" ht="15" x14ac:dyDescent="0.25">
      <c r="A37" s="67"/>
      <c r="B37" s="68"/>
      <c r="C37" s="68"/>
    </row>
    <row r="38" spans="1:3" ht="15" x14ac:dyDescent="0.25">
      <c r="A38" s="67"/>
      <c r="B38" s="68"/>
      <c r="C38" s="68"/>
    </row>
  </sheetData>
  <mergeCells count="2">
    <mergeCell ref="E17:I17"/>
    <mergeCell ref="A4:C4"/>
  </mergeCells>
  <printOptions horizontalCentered="1"/>
  <pageMargins left="0.15748031496062992" right="0.15748031496062992" top="0.19685039370078741" bottom="0.62992125984251968" header="0.15748031496062992" footer="0.15748031496062992"/>
  <pageSetup paperSize="9" scale="50" orientation="landscape" blackAndWhite="1" r:id="rId1"/>
  <headerFooter>
    <oddFooter>&amp;L&amp;9Page &amp;P of &amp;N&amp;C&amp;G&amp;R&amp;"Arial,Regular"&amp;9&amp;F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37CEFFF5AEE42B8D2CD08AD0D9253" ma:contentTypeVersion="3" ma:contentTypeDescription="Create a new document." ma:contentTypeScope="" ma:versionID="d283a62c71c3d7a136d9f923a326314b">
  <xsd:schema xmlns:xsd="http://www.w3.org/2001/XMLSchema" xmlns:xs="http://www.w3.org/2001/XMLSchema" xmlns:p="http://schemas.microsoft.com/office/2006/metadata/properties" xmlns:ns2="c6c3b01b-4716-4037-b8fd-d861acc0d8f5" targetNamespace="http://schemas.microsoft.com/office/2006/metadata/properties" ma:root="true" ma:fieldsID="9693861b3d66403eac3d37c05c8978a1" ns2:_="">
    <xsd:import namespace="c6c3b01b-4716-4037-b8fd-d861acc0d8f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3b01b-4716-4037-b8fd-d861acc0d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CB7153-6284-4526-954A-B6C13047A948}">
  <ds:schemaRefs>
    <ds:schemaRef ds:uri="http://schemas.microsoft.com/sharepoint/v3/contenttype/forms"/>
  </ds:schemaRefs>
</ds:datastoreItem>
</file>

<file path=customXml/itemProps2.xml><?xml version="1.0" encoding="utf-8"?>
<ds:datastoreItem xmlns:ds="http://schemas.openxmlformats.org/officeDocument/2006/customXml" ds:itemID="{2476DFCD-A332-4C20-85F7-4072A2BE9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3b01b-4716-4037-b8fd-d861acc0d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76A87-E15A-4534-AFB4-ADBB99CE0389}">
  <ds:schemaRefs>
    <ds:schemaRef ds:uri="http://purl.org/dc/terms/"/>
    <ds:schemaRef ds:uri="http://purl.org/dc/dcmitype/"/>
    <ds:schemaRef ds:uri="http://schemas.microsoft.com/office/2006/documentManagement/types"/>
    <ds:schemaRef ds:uri="c6c3b01b-4716-4037-b8fd-d861acc0d8f5"/>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Guide</vt:lpstr>
      <vt:lpstr>Sheet1</vt:lpstr>
      <vt:lpstr>3.3.3A Bunker Stem</vt:lpstr>
      <vt:lpstr>3.3.3B Bunker Plan</vt:lpstr>
      <vt:lpstr>3.3.3C Meeting and Training</vt:lpstr>
      <vt:lpstr>3.3.3D Bunker Ship Shore Checkl</vt:lpstr>
      <vt:lpstr>3.3.3E Soundings Record</vt:lpstr>
      <vt:lpstr>3.3.3F Ship Check List</vt:lpstr>
      <vt:lpstr>3.3.3G Sampling Procedure </vt:lpstr>
      <vt:lpstr>3.3.3H Completion Checklist</vt:lpstr>
      <vt:lpstr>'3.3.3G Sampling Procedure '!Print_Area</vt:lpstr>
      <vt:lpstr>'3.3.3B Bunker Plan'!Print_Titles</vt:lpstr>
      <vt:lpstr>'3.3.3C Meeting and Training'!Print_Titles</vt:lpstr>
      <vt:lpstr>'3.3.3D Bunker Ship Shore Checkl'!Print_Titles</vt:lpstr>
      <vt:lpstr>'3.3.3F Ship Check List'!Print_Titles</vt:lpstr>
      <vt:lpstr>'3.3.3H Completion Checklist'!Print_Titles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Bunker Operation</dc:title>
  <dc:subject/>
  <dc:creator>Kerry Everett - GSH DBN</dc:creator>
  <cp:keywords/>
  <dc:description/>
  <cp:lastModifiedBy>Rajesh Sharma</cp:lastModifiedBy>
  <cp:revision/>
  <dcterms:created xsi:type="dcterms:W3CDTF">2012-02-05T08:12:38Z</dcterms:created>
  <dcterms:modified xsi:type="dcterms:W3CDTF">2026-03-26T05:57:35Z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0x0101009F337CEFFF5AEE42B8D2CD08AD0D9253</vt:lpwstr>
  </property>
  <property fmtid="{D5CDD505-2E9C-101B-9397-08002B2CF9AE}" pid="3" name="Document name">
    <vt:lpwstr>Bunker Operation</vt:lpwstr>
  </property>
  <property fmtid="{D5CDD505-2E9C-101B-9397-08002B2CF9AE}" pid="4" name="MediaServiceImageTags">
    <vt:lpwstr/>
  </property>
  <property fmtid="{D5CDD505-2E9C-101B-9397-08002B2CF9AE}" pid="5" name="Order">
    <vt:r8>234400</vt:r8>
  </property>
  <property fmtid="{D5CDD505-2E9C-101B-9397-08002B2CF9AE}" pid="6" name="Jet Reports Function Literals">
    <vt:lpwstr>,	;	,	{	}	[@[{0}]]	1033	15369</vt:lpwstr>
  </property>
</Properties>
</file>